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loe/Documents/others/德勤竞赛2019/"/>
    </mc:Choice>
  </mc:AlternateContent>
  <xr:revisionPtr revIDLastSave="0" documentId="8_{82D55CE6-0597-DD42-95E5-3AC99EAA23DD}" xr6:coauthVersionLast="43" xr6:coauthVersionMax="43" xr10:uidLastSave="{00000000-0000-0000-0000-000000000000}"/>
  <bookViews>
    <workbookView xWindow="1180" yWindow="1460" windowWidth="27240" windowHeight="14780" xr2:uid="{905AFD39-28BF-DF41-BE2D-367F057E0C1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45" i="1" l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J3" i="1"/>
  <c r="K3" i="1" s="1"/>
  <c r="I3" i="1"/>
</calcChain>
</file>

<file path=xl/sharedStrings.xml><?xml version="1.0" encoding="utf-8"?>
<sst xmlns="http://schemas.openxmlformats.org/spreadsheetml/2006/main" count="100" uniqueCount="100">
  <si>
    <t>Table Data 3</t>
  </si>
  <si>
    <t>Table Data 4</t>
  </si>
  <si>
    <t>月投诉</t>
    <phoneticPr fontId="0" type="noConversion"/>
  </si>
  <si>
    <t>市公司代码</t>
  </si>
  <si>
    <t>市公司简称</t>
  </si>
  <si>
    <r>
      <t>1</t>
    </r>
    <r>
      <rPr>
        <sz val="11"/>
        <color rgb="FF000000"/>
        <rFont val="宋体"/>
        <family val="3"/>
        <charset val="134"/>
      </rPr>
      <t>月</t>
    </r>
  </si>
  <si>
    <r>
      <t>2</t>
    </r>
    <r>
      <rPr>
        <sz val="11"/>
        <color rgb="FF000000"/>
        <rFont val="宋体"/>
        <family val="3"/>
        <charset val="134"/>
      </rPr>
      <t>月</t>
    </r>
  </si>
  <si>
    <r>
      <t>3月</t>
    </r>
    <r>
      <rPr>
        <sz val="11"/>
        <color rgb="FF000000"/>
        <rFont val="宋体"/>
        <family val="3"/>
        <charset val="134"/>
      </rPr>
      <t/>
    </r>
  </si>
  <si>
    <r>
      <t>4月</t>
    </r>
    <r>
      <rPr>
        <sz val="11"/>
        <color rgb="FF000000"/>
        <rFont val="宋体"/>
        <family val="3"/>
        <charset val="134"/>
      </rPr>
      <t/>
    </r>
  </si>
  <si>
    <r>
      <t>5月</t>
    </r>
    <r>
      <rPr>
        <sz val="11"/>
        <color rgb="FF000000"/>
        <rFont val="宋体"/>
        <family val="3"/>
        <charset val="134"/>
      </rPr>
      <t/>
    </r>
  </si>
  <si>
    <r>
      <t>6月</t>
    </r>
    <r>
      <rPr>
        <sz val="11"/>
        <color rgb="FF000000"/>
        <rFont val="宋体"/>
        <family val="3"/>
        <charset val="134"/>
      </rPr>
      <t/>
    </r>
  </si>
  <si>
    <t>min</t>
    <phoneticPr fontId="0" type="noConversion"/>
  </si>
  <si>
    <t>max</t>
    <phoneticPr fontId="0" type="noConversion"/>
  </si>
  <si>
    <t>score</t>
    <phoneticPr fontId="0" type="noConversion"/>
  </si>
  <si>
    <t>000716</t>
  </si>
  <si>
    <t>黑芝麻</t>
  </si>
  <si>
    <t>002053</t>
  </si>
  <si>
    <t>云南能投</t>
  </si>
  <si>
    <t>002216</t>
  </si>
  <si>
    <t>三全食品</t>
  </si>
  <si>
    <t>002329</t>
  </si>
  <si>
    <t>皇氏集团</t>
  </si>
  <si>
    <t>002481</t>
  </si>
  <si>
    <t>双塔食品</t>
  </si>
  <si>
    <t>002495</t>
  </si>
  <si>
    <t>佳隆股份</t>
  </si>
  <si>
    <t>002507</t>
  </si>
  <si>
    <t>涪陵榨菜</t>
  </si>
  <si>
    <t>002570</t>
  </si>
  <si>
    <t>贝因美</t>
    <phoneticPr fontId="0" type="noConversion"/>
  </si>
  <si>
    <t>002626</t>
  </si>
  <si>
    <t>金达威</t>
  </si>
  <si>
    <t>002650</t>
  </si>
  <si>
    <t>加加食品</t>
  </si>
  <si>
    <t>002661</t>
  </si>
  <si>
    <t>克明面业</t>
  </si>
  <si>
    <t>002719</t>
  </si>
  <si>
    <t>麦趣尔</t>
  </si>
  <si>
    <t>002732</t>
  </si>
  <si>
    <t>燕塘乳业</t>
  </si>
  <si>
    <t>002770</t>
  </si>
  <si>
    <t>科迪乳业</t>
  </si>
  <si>
    <t>002820</t>
  </si>
  <si>
    <t>桂发祥</t>
  </si>
  <si>
    <t>002847</t>
  </si>
  <si>
    <t>盐津铺子</t>
  </si>
  <si>
    <t>002910</t>
  </si>
  <si>
    <t>庄园牧场</t>
  </si>
  <si>
    <t>300146</t>
  </si>
  <si>
    <t>汤臣倍健</t>
  </si>
  <si>
    <t>300149</t>
  </si>
  <si>
    <t>量子生物</t>
  </si>
  <si>
    <t>300381</t>
  </si>
  <si>
    <t>溢多利</t>
  </si>
  <si>
    <t>300401</t>
  </si>
  <si>
    <t>花园生物</t>
  </si>
  <si>
    <t>600073</t>
  </si>
  <si>
    <t>上海梅林</t>
  </si>
  <si>
    <t>600186</t>
  </si>
  <si>
    <t>莲花健康</t>
  </si>
  <si>
    <t>600298</t>
  </si>
  <si>
    <t>安琪酵母</t>
  </si>
  <si>
    <t>600305</t>
  </si>
  <si>
    <t>恒顺醋业</t>
  </si>
  <si>
    <t>600381</t>
  </si>
  <si>
    <t>青海春天</t>
  </si>
  <si>
    <t>600419</t>
  </si>
  <si>
    <t>天润乳业</t>
  </si>
  <si>
    <t>600429</t>
  </si>
  <si>
    <t>三元股份</t>
  </si>
  <si>
    <t>600597</t>
  </si>
  <si>
    <t>光明乳业</t>
  </si>
  <si>
    <t>600866</t>
  </si>
  <si>
    <t>星湖科技</t>
  </si>
  <si>
    <t>600872</t>
  </si>
  <si>
    <t>中炬高新</t>
  </si>
  <si>
    <t>600873</t>
  </si>
  <si>
    <t>梅花生物</t>
  </si>
  <si>
    <t>600882</t>
  </si>
  <si>
    <t>广泽股份</t>
  </si>
  <si>
    <t>600887</t>
  </si>
  <si>
    <t>伊利股份</t>
  </si>
  <si>
    <t>600929</t>
  </si>
  <si>
    <t>湖南盐业</t>
  </si>
  <si>
    <t>603020</t>
  </si>
  <si>
    <t>爱普股份</t>
  </si>
  <si>
    <t>603027</t>
  </si>
  <si>
    <t>千禾味业</t>
  </si>
  <si>
    <t>603043</t>
  </si>
  <si>
    <t>广州酒家</t>
  </si>
  <si>
    <t>603079</t>
  </si>
  <si>
    <t>圣达生物</t>
  </si>
  <si>
    <t>603288</t>
  </si>
  <si>
    <t>海天味业</t>
  </si>
  <si>
    <t>603696</t>
  </si>
  <si>
    <t>安记食品</t>
  </si>
  <si>
    <t>603866</t>
  </si>
  <si>
    <t>桃李面包</t>
  </si>
  <si>
    <t>603885</t>
  </si>
  <si>
    <t>元祖股份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</si>
</sst>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sz val="11"/>
      <color rgb="FF000000"/>
      <name val="宋体"/>
      <family val="3"/>
      <charset val="134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26DB0-6491-BE47-A77F-1752AAB65D60}">
  <dimension ref="A1:K45"/>
  <sheetViews>
    <sheetView tabSelected="1" workbookViewId="0">
      <selection sqref="A1:K45"/>
    </sheetView>
  </sheetViews>
  <sheetFormatPr baseColWidth="10" defaultRowHeight="16"/>
  <sheetData>
    <row r="1" spans="1:11">
      <c r="A1" t="s">
        <v>0</v>
      </c>
      <c r="B1" t="s">
        <v>1</v>
      </c>
      <c r="D1" s="1" t="s">
        <v>2</v>
      </c>
    </row>
    <row r="2" spans="1:11">
      <c r="A2" t="s">
        <v>3</v>
      </c>
      <c r="B2" t="s">
        <v>4</v>
      </c>
      <c r="C2" s="2" t="s">
        <v>5</v>
      </c>
      <c r="D2" s="2" t="s">
        <v>6</v>
      </c>
      <c r="E2" s="2" t="s">
        <v>7</v>
      </c>
      <c r="F2" s="2" t="s">
        <v>8</v>
      </c>
      <c r="G2" s="2" t="s">
        <v>9</v>
      </c>
      <c r="H2" s="2" t="s">
        <v>10</v>
      </c>
      <c r="I2" s="3" t="s">
        <v>11</v>
      </c>
      <c r="J2" s="3" t="s">
        <v>12</v>
      </c>
      <c r="K2" s="2" t="s">
        <v>13</v>
      </c>
    </row>
    <row r="3" spans="1:11">
      <c r="A3" t="s">
        <v>14</v>
      </c>
      <c r="B3" t="s">
        <v>15</v>
      </c>
      <c r="C3">
        <v>838</v>
      </c>
      <c r="D3">
        <v>829</v>
      </c>
      <c r="E3">
        <v>1311</v>
      </c>
      <c r="F3">
        <v>1104</v>
      </c>
      <c r="G3">
        <v>545</v>
      </c>
      <c r="H3">
        <v>688</v>
      </c>
      <c r="I3">
        <f>MIN(H3:H45)</f>
        <v>103</v>
      </c>
      <c r="J3">
        <f>MAX(H3:H45)</f>
        <v>1495</v>
      </c>
      <c r="K3">
        <f>1-(H3-I3)/(J3-I3)</f>
        <v>0.57974137931034475</v>
      </c>
    </row>
    <row r="4" spans="1:11">
      <c r="A4" t="s">
        <v>16</v>
      </c>
      <c r="B4" t="s">
        <v>17</v>
      </c>
      <c r="C4">
        <v>560</v>
      </c>
      <c r="D4">
        <v>924</v>
      </c>
      <c r="E4">
        <v>830</v>
      </c>
      <c r="F4">
        <v>114</v>
      </c>
      <c r="G4">
        <v>877</v>
      </c>
      <c r="H4">
        <v>496</v>
      </c>
      <c r="I4">
        <v>103</v>
      </c>
      <c r="J4">
        <v>1495</v>
      </c>
      <c r="K4">
        <f t="shared" ref="K4:K45" si="0">1-(H4-I4)/(J4-I4)</f>
        <v>0.71767241379310343</v>
      </c>
    </row>
    <row r="5" spans="1:11">
      <c r="A5" t="s">
        <v>18</v>
      </c>
      <c r="B5" t="s">
        <v>19</v>
      </c>
      <c r="C5">
        <v>427</v>
      </c>
      <c r="D5">
        <v>970</v>
      </c>
      <c r="E5">
        <v>810</v>
      </c>
      <c r="F5">
        <v>1384</v>
      </c>
      <c r="G5">
        <v>288</v>
      </c>
      <c r="H5">
        <v>217</v>
      </c>
      <c r="I5">
        <v>103</v>
      </c>
      <c r="J5">
        <v>1495</v>
      </c>
      <c r="K5">
        <f t="shared" si="0"/>
        <v>0.9181034482758621</v>
      </c>
    </row>
    <row r="6" spans="1:11">
      <c r="A6" t="s">
        <v>20</v>
      </c>
      <c r="B6" t="s">
        <v>21</v>
      </c>
      <c r="C6">
        <v>1001</v>
      </c>
      <c r="D6">
        <v>856</v>
      </c>
      <c r="E6">
        <v>1404</v>
      </c>
      <c r="F6">
        <v>999</v>
      </c>
      <c r="G6">
        <v>130</v>
      </c>
      <c r="H6">
        <v>1354</v>
      </c>
      <c r="I6">
        <v>103</v>
      </c>
      <c r="J6">
        <v>1495</v>
      </c>
      <c r="K6">
        <f t="shared" si="0"/>
        <v>0.10129310344827591</v>
      </c>
    </row>
    <row r="7" spans="1:11">
      <c r="A7" t="s">
        <v>22</v>
      </c>
      <c r="B7" t="s">
        <v>23</v>
      </c>
      <c r="C7">
        <v>517</v>
      </c>
      <c r="D7">
        <v>232</v>
      </c>
      <c r="E7">
        <v>763</v>
      </c>
      <c r="F7">
        <v>1060</v>
      </c>
      <c r="G7">
        <v>1378</v>
      </c>
      <c r="H7">
        <v>792</v>
      </c>
      <c r="I7">
        <v>103</v>
      </c>
      <c r="J7">
        <v>1495</v>
      </c>
      <c r="K7">
        <f t="shared" si="0"/>
        <v>0.50502873563218387</v>
      </c>
    </row>
    <row r="8" spans="1:11">
      <c r="A8" t="s">
        <v>24</v>
      </c>
      <c r="B8" t="s">
        <v>25</v>
      </c>
      <c r="C8">
        <v>607</v>
      </c>
      <c r="D8">
        <v>729</v>
      </c>
      <c r="E8">
        <v>1457</v>
      </c>
      <c r="F8">
        <v>465</v>
      </c>
      <c r="G8">
        <v>557</v>
      </c>
      <c r="H8">
        <v>193</v>
      </c>
      <c r="I8">
        <v>103</v>
      </c>
      <c r="J8">
        <v>1495</v>
      </c>
      <c r="K8">
        <f t="shared" si="0"/>
        <v>0.93534482758620685</v>
      </c>
    </row>
    <row r="9" spans="1:11">
      <c r="A9" t="s">
        <v>26</v>
      </c>
      <c r="B9" t="s">
        <v>27</v>
      </c>
      <c r="C9">
        <v>1140</v>
      </c>
      <c r="D9">
        <v>827</v>
      </c>
      <c r="E9">
        <v>676</v>
      </c>
      <c r="F9">
        <v>1176</v>
      </c>
      <c r="G9">
        <v>688</v>
      </c>
      <c r="H9">
        <v>1495</v>
      </c>
      <c r="I9">
        <v>103</v>
      </c>
      <c r="J9">
        <v>1495</v>
      </c>
      <c r="K9">
        <f t="shared" si="0"/>
        <v>0</v>
      </c>
    </row>
    <row r="10" spans="1:11">
      <c r="A10" t="s">
        <v>28</v>
      </c>
      <c r="B10" s="1" t="s">
        <v>29</v>
      </c>
      <c r="C10">
        <v>183</v>
      </c>
      <c r="D10">
        <v>1192</v>
      </c>
      <c r="E10">
        <v>642</v>
      </c>
      <c r="F10">
        <v>1239</v>
      </c>
      <c r="G10">
        <v>627</v>
      </c>
      <c r="H10">
        <v>748</v>
      </c>
      <c r="I10">
        <v>103</v>
      </c>
      <c r="J10">
        <v>1495</v>
      </c>
      <c r="K10">
        <f t="shared" si="0"/>
        <v>0.53663793103448276</v>
      </c>
    </row>
    <row r="11" spans="1:11">
      <c r="A11" t="s">
        <v>30</v>
      </c>
      <c r="B11" t="s">
        <v>31</v>
      </c>
      <c r="C11">
        <v>475</v>
      </c>
      <c r="D11">
        <v>810</v>
      </c>
      <c r="E11">
        <v>1409</v>
      </c>
      <c r="F11">
        <v>1091</v>
      </c>
      <c r="G11">
        <v>1303</v>
      </c>
      <c r="H11">
        <v>145</v>
      </c>
      <c r="I11">
        <v>103</v>
      </c>
      <c r="J11">
        <v>1495</v>
      </c>
      <c r="K11">
        <f t="shared" si="0"/>
        <v>0.96982758620689657</v>
      </c>
    </row>
    <row r="12" spans="1:11">
      <c r="A12" t="s">
        <v>32</v>
      </c>
      <c r="B12" t="s">
        <v>33</v>
      </c>
      <c r="C12">
        <v>1171</v>
      </c>
      <c r="D12">
        <v>1489</v>
      </c>
      <c r="E12">
        <v>455</v>
      </c>
      <c r="F12">
        <v>1218</v>
      </c>
      <c r="G12">
        <v>1269</v>
      </c>
      <c r="H12">
        <v>574</v>
      </c>
      <c r="I12">
        <v>103</v>
      </c>
      <c r="J12">
        <v>1495</v>
      </c>
      <c r="K12">
        <f t="shared" si="0"/>
        <v>0.66163793103448276</v>
      </c>
    </row>
    <row r="13" spans="1:11">
      <c r="A13" t="s">
        <v>34</v>
      </c>
      <c r="B13" t="s">
        <v>35</v>
      </c>
      <c r="C13">
        <v>1448</v>
      </c>
      <c r="D13">
        <v>629</v>
      </c>
      <c r="E13">
        <v>1298</v>
      </c>
      <c r="F13">
        <v>401</v>
      </c>
      <c r="G13">
        <v>1201</v>
      </c>
      <c r="H13">
        <v>1357</v>
      </c>
      <c r="I13">
        <v>103</v>
      </c>
      <c r="J13">
        <v>1495</v>
      </c>
      <c r="K13">
        <f t="shared" si="0"/>
        <v>9.9137931034482762E-2</v>
      </c>
    </row>
    <row r="14" spans="1:11">
      <c r="A14" t="s">
        <v>36</v>
      </c>
      <c r="B14" t="s">
        <v>37</v>
      </c>
      <c r="C14">
        <v>1445</v>
      </c>
      <c r="D14">
        <v>1463</v>
      </c>
      <c r="E14">
        <v>639</v>
      </c>
      <c r="F14">
        <v>845</v>
      </c>
      <c r="G14">
        <v>712</v>
      </c>
      <c r="H14">
        <v>950</v>
      </c>
      <c r="I14">
        <v>103</v>
      </c>
      <c r="J14">
        <v>1495</v>
      </c>
      <c r="K14">
        <f t="shared" si="0"/>
        <v>0.39152298850574707</v>
      </c>
    </row>
    <row r="15" spans="1:11">
      <c r="A15" t="s">
        <v>38</v>
      </c>
      <c r="B15" t="s">
        <v>39</v>
      </c>
      <c r="C15">
        <v>1038</v>
      </c>
      <c r="D15">
        <v>1132</v>
      </c>
      <c r="E15">
        <v>807</v>
      </c>
      <c r="F15">
        <v>1465</v>
      </c>
      <c r="G15">
        <v>1277</v>
      </c>
      <c r="H15">
        <v>387</v>
      </c>
      <c r="I15">
        <v>103</v>
      </c>
      <c r="J15">
        <v>1495</v>
      </c>
      <c r="K15">
        <f t="shared" si="0"/>
        <v>0.79597701149425282</v>
      </c>
    </row>
    <row r="16" spans="1:11">
      <c r="A16" t="s">
        <v>40</v>
      </c>
      <c r="B16" t="s">
        <v>41</v>
      </c>
      <c r="C16">
        <v>1387</v>
      </c>
      <c r="D16">
        <v>984</v>
      </c>
      <c r="E16">
        <v>688</v>
      </c>
      <c r="F16">
        <v>1279</v>
      </c>
      <c r="G16">
        <v>854</v>
      </c>
      <c r="H16">
        <v>448</v>
      </c>
      <c r="I16">
        <v>103</v>
      </c>
      <c r="J16">
        <v>1495</v>
      </c>
      <c r="K16">
        <f t="shared" si="0"/>
        <v>0.75215517241379315</v>
      </c>
    </row>
    <row r="17" spans="1:11">
      <c r="A17" t="s">
        <v>42</v>
      </c>
      <c r="B17" t="s">
        <v>43</v>
      </c>
      <c r="C17">
        <v>910</v>
      </c>
      <c r="D17">
        <v>341</v>
      </c>
      <c r="E17">
        <v>781</v>
      </c>
      <c r="F17">
        <v>348</v>
      </c>
      <c r="G17">
        <v>918</v>
      </c>
      <c r="H17">
        <v>1014</v>
      </c>
      <c r="I17">
        <v>103</v>
      </c>
      <c r="J17">
        <v>1495</v>
      </c>
      <c r="K17">
        <f t="shared" si="0"/>
        <v>0.34554597701149425</v>
      </c>
    </row>
    <row r="18" spans="1:11">
      <c r="A18" t="s">
        <v>44</v>
      </c>
      <c r="B18" t="s">
        <v>45</v>
      </c>
      <c r="C18">
        <v>1223</v>
      </c>
      <c r="D18">
        <v>1324</v>
      </c>
      <c r="E18">
        <v>552</v>
      </c>
      <c r="F18">
        <v>561</v>
      </c>
      <c r="G18">
        <v>447</v>
      </c>
      <c r="H18">
        <v>312</v>
      </c>
      <c r="I18">
        <v>103</v>
      </c>
      <c r="J18">
        <v>1495</v>
      </c>
      <c r="K18">
        <f t="shared" si="0"/>
        <v>0.84985632183908044</v>
      </c>
    </row>
    <row r="19" spans="1:11">
      <c r="A19" t="s">
        <v>46</v>
      </c>
      <c r="B19" t="s">
        <v>47</v>
      </c>
      <c r="C19">
        <v>426</v>
      </c>
      <c r="D19">
        <v>439</v>
      </c>
      <c r="E19">
        <v>513</v>
      </c>
      <c r="F19">
        <v>579</v>
      </c>
      <c r="G19">
        <v>1106</v>
      </c>
      <c r="H19">
        <v>103</v>
      </c>
      <c r="I19">
        <v>103</v>
      </c>
      <c r="J19">
        <v>1495</v>
      </c>
      <c r="K19">
        <f t="shared" si="0"/>
        <v>1</v>
      </c>
    </row>
    <row r="20" spans="1:11">
      <c r="A20" t="s">
        <v>48</v>
      </c>
      <c r="B20" t="s">
        <v>49</v>
      </c>
      <c r="C20">
        <v>763</v>
      </c>
      <c r="D20">
        <v>369</v>
      </c>
      <c r="E20">
        <v>1081</v>
      </c>
      <c r="F20">
        <v>112</v>
      </c>
      <c r="G20">
        <v>260</v>
      </c>
      <c r="H20">
        <v>130</v>
      </c>
      <c r="I20">
        <v>103</v>
      </c>
      <c r="J20">
        <v>1495</v>
      </c>
      <c r="K20">
        <f t="shared" si="0"/>
        <v>0.9806034482758621</v>
      </c>
    </row>
    <row r="21" spans="1:11">
      <c r="A21" t="s">
        <v>50</v>
      </c>
      <c r="B21" t="s">
        <v>51</v>
      </c>
      <c r="C21">
        <v>1244</v>
      </c>
      <c r="D21">
        <v>466</v>
      </c>
      <c r="E21">
        <v>930</v>
      </c>
      <c r="F21">
        <v>1483</v>
      </c>
      <c r="G21">
        <v>1285</v>
      </c>
      <c r="H21">
        <v>1058</v>
      </c>
      <c r="I21">
        <v>103</v>
      </c>
      <c r="J21">
        <v>1495</v>
      </c>
      <c r="K21">
        <f t="shared" si="0"/>
        <v>0.31393678160919536</v>
      </c>
    </row>
    <row r="22" spans="1:11">
      <c r="A22" t="s">
        <v>52</v>
      </c>
      <c r="B22" t="s">
        <v>53</v>
      </c>
      <c r="C22">
        <v>727</v>
      </c>
      <c r="D22">
        <v>909</v>
      </c>
      <c r="E22">
        <v>604</v>
      </c>
      <c r="F22">
        <v>1492</v>
      </c>
      <c r="G22">
        <v>1061</v>
      </c>
      <c r="H22">
        <v>709</v>
      </c>
      <c r="I22">
        <v>103</v>
      </c>
      <c r="J22">
        <v>1495</v>
      </c>
      <c r="K22">
        <f t="shared" si="0"/>
        <v>0.56465517241379315</v>
      </c>
    </row>
    <row r="23" spans="1:11">
      <c r="A23" t="s">
        <v>54</v>
      </c>
      <c r="B23" t="s">
        <v>55</v>
      </c>
      <c r="C23">
        <v>409</v>
      </c>
      <c r="D23">
        <v>1390</v>
      </c>
      <c r="E23">
        <v>342</v>
      </c>
      <c r="F23">
        <v>740</v>
      </c>
      <c r="G23">
        <v>952</v>
      </c>
      <c r="H23">
        <v>185</v>
      </c>
      <c r="I23">
        <v>103</v>
      </c>
      <c r="J23">
        <v>1495</v>
      </c>
      <c r="K23">
        <f t="shared" si="0"/>
        <v>0.94109195402298851</v>
      </c>
    </row>
    <row r="24" spans="1:11">
      <c r="A24" t="s">
        <v>56</v>
      </c>
      <c r="B24" t="s">
        <v>57</v>
      </c>
      <c r="C24">
        <v>839</v>
      </c>
      <c r="D24">
        <v>1216</v>
      </c>
      <c r="E24">
        <v>362</v>
      </c>
      <c r="F24">
        <v>1044</v>
      </c>
      <c r="G24">
        <v>756</v>
      </c>
      <c r="H24">
        <v>1087</v>
      </c>
      <c r="I24">
        <v>103</v>
      </c>
      <c r="J24">
        <v>1495</v>
      </c>
      <c r="K24">
        <f t="shared" si="0"/>
        <v>0.2931034482758621</v>
      </c>
    </row>
    <row r="25" spans="1:11">
      <c r="A25" t="s">
        <v>58</v>
      </c>
      <c r="B25" t="s">
        <v>59</v>
      </c>
      <c r="C25">
        <v>313</v>
      </c>
      <c r="D25">
        <v>703</v>
      </c>
      <c r="E25">
        <v>825</v>
      </c>
      <c r="F25">
        <v>941</v>
      </c>
      <c r="G25">
        <v>626</v>
      </c>
      <c r="H25">
        <v>555</v>
      </c>
      <c r="I25">
        <v>103</v>
      </c>
      <c r="J25">
        <v>1495</v>
      </c>
      <c r="K25">
        <f t="shared" si="0"/>
        <v>0.67528735632183912</v>
      </c>
    </row>
    <row r="26" spans="1:11">
      <c r="A26" t="s">
        <v>60</v>
      </c>
      <c r="B26" t="s">
        <v>61</v>
      </c>
      <c r="C26">
        <v>885</v>
      </c>
      <c r="D26">
        <v>1452</v>
      </c>
      <c r="E26">
        <v>437</v>
      </c>
      <c r="F26">
        <v>450</v>
      </c>
      <c r="G26">
        <v>241</v>
      </c>
      <c r="H26">
        <v>752</v>
      </c>
      <c r="I26">
        <v>103</v>
      </c>
      <c r="J26">
        <v>1495</v>
      </c>
      <c r="K26">
        <f t="shared" si="0"/>
        <v>0.53376436781609193</v>
      </c>
    </row>
    <row r="27" spans="1:11">
      <c r="A27" t="s">
        <v>62</v>
      </c>
      <c r="B27" t="s">
        <v>63</v>
      </c>
      <c r="C27">
        <v>595</v>
      </c>
      <c r="D27">
        <v>673</v>
      </c>
      <c r="E27">
        <v>587</v>
      </c>
      <c r="F27">
        <v>1119</v>
      </c>
      <c r="G27">
        <v>110</v>
      </c>
      <c r="H27">
        <v>640</v>
      </c>
      <c r="I27">
        <v>103</v>
      </c>
      <c r="J27">
        <v>1495</v>
      </c>
      <c r="K27">
        <f t="shared" si="0"/>
        <v>0.61422413793103448</v>
      </c>
    </row>
    <row r="28" spans="1:11">
      <c r="A28" t="s">
        <v>64</v>
      </c>
      <c r="B28" t="s">
        <v>65</v>
      </c>
      <c r="C28">
        <v>325</v>
      </c>
      <c r="D28">
        <v>450</v>
      </c>
      <c r="E28">
        <v>1108</v>
      </c>
      <c r="F28">
        <v>254</v>
      </c>
      <c r="G28">
        <v>103</v>
      </c>
      <c r="H28">
        <v>1191</v>
      </c>
      <c r="I28">
        <v>103</v>
      </c>
      <c r="J28">
        <v>1495</v>
      </c>
      <c r="K28">
        <f t="shared" si="0"/>
        <v>0.2183908045977011</v>
      </c>
    </row>
    <row r="29" spans="1:11">
      <c r="A29" t="s">
        <v>66</v>
      </c>
      <c r="B29" t="s">
        <v>67</v>
      </c>
      <c r="C29">
        <v>1317</v>
      </c>
      <c r="D29">
        <v>1197</v>
      </c>
      <c r="E29">
        <v>434</v>
      </c>
      <c r="F29">
        <v>134</v>
      </c>
      <c r="G29">
        <v>352</v>
      </c>
      <c r="H29">
        <v>853</v>
      </c>
      <c r="I29">
        <v>103</v>
      </c>
      <c r="J29">
        <v>1495</v>
      </c>
      <c r="K29">
        <f t="shared" si="0"/>
        <v>0.46120689655172409</v>
      </c>
    </row>
    <row r="30" spans="1:11">
      <c r="A30" t="s">
        <v>68</v>
      </c>
      <c r="B30" t="s">
        <v>69</v>
      </c>
      <c r="C30">
        <v>1136</v>
      </c>
      <c r="D30">
        <v>657</v>
      </c>
      <c r="E30">
        <v>1280</v>
      </c>
      <c r="F30">
        <v>677</v>
      </c>
      <c r="G30">
        <v>497</v>
      </c>
      <c r="H30">
        <v>920</v>
      </c>
      <c r="I30">
        <v>103</v>
      </c>
      <c r="J30">
        <v>1495</v>
      </c>
      <c r="K30">
        <f t="shared" si="0"/>
        <v>0.41307471264367812</v>
      </c>
    </row>
    <row r="31" spans="1:11">
      <c r="A31" t="s">
        <v>70</v>
      </c>
      <c r="B31" t="s">
        <v>71</v>
      </c>
      <c r="C31">
        <v>776</v>
      </c>
      <c r="D31">
        <v>932</v>
      </c>
      <c r="E31">
        <v>948</v>
      </c>
      <c r="F31">
        <v>391</v>
      </c>
      <c r="G31">
        <v>342</v>
      </c>
      <c r="H31">
        <v>962</v>
      </c>
      <c r="I31">
        <v>103</v>
      </c>
      <c r="J31">
        <v>1495</v>
      </c>
      <c r="K31">
        <f t="shared" si="0"/>
        <v>0.3829022988505747</v>
      </c>
    </row>
    <row r="32" spans="1:11">
      <c r="A32" t="s">
        <v>72</v>
      </c>
      <c r="B32" t="s">
        <v>73</v>
      </c>
      <c r="C32">
        <v>173</v>
      </c>
      <c r="D32">
        <v>1075</v>
      </c>
      <c r="E32">
        <v>273</v>
      </c>
      <c r="F32">
        <v>1262</v>
      </c>
      <c r="G32">
        <v>1198</v>
      </c>
      <c r="H32">
        <v>274</v>
      </c>
      <c r="I32">
        <v>103</v>
      </c>
      <c r="J32">
        <v>1495</v>
      </c>
      <c r="K32">
        <f t="shared" si="0"/>
        <v>0.87715517241379315</v>
      </c>
    </row>
    <row r="33" spans="1:11">
      <c r="A33" t="s">
        <v>74</v>
      </c>
      <c r="B33" t="s">
        <v>75</v>
      </c>
      <c r="C33">
        <v>956</v>
      </c>
      <c r="D33">
        <v>482</v>
      </c>
      <c r="E33">
        <v>1439</v>
      </c>
      <c r="F33">
        <v>960</v>
      </c>
      <c r="G33">
        <v>473</v>
      </c>
      <c r="H33">
        <v>1424</v>
      </c>
      <c r="I33">
        <v>103</v>
      </c>
      <c r="J33">
        <v>1495</v>
      </c>
      <c r="K33">
        <f t="shared" si="0"/>
        <v>5.1005747126436796E-2</v>
      </c>
    </row>
    <row r="34" spans="1:11">
      <c r="A34" t="s">
        <v>76</v>
      </c>
      <c r="B34" t="s">
        <v>77</v>
      </c>
      <c r="C34">
        <v>106</v>
      </c>
      <c r="D34">
        <v>1188</v>
      </c>
      <c r="E34">
        <v>742</v>
      </c>
      <c r="F34">
        <v>646</v>
      </c>
      <c r="G34">
        <v>1133</v>
      </c>
      <c r="H34">
        <v>1447</v>
      </c>
      <c r="I34">
        <v>103</v>
      </c>
      <c r="J34">
        <v>1495</v>
      </c>
      <c r="K34">
        <f t="shared" si="0"/>
        <v>3.4482758620689613E-2</v>
      </c>
    </row>
    <row r="35" spans="1:11">
      <c r="A35" t="s">
        <v>78</v>
      </c>
      <c r="B35" t="s">
        <v>79</v>
      </c>
      <c r="C35">
        <v>507</v>
      </c>
      <c r="D35">
        <v>297</v>
      </c>
      <c r="E35">
        <v>1118</v>
      </c>
      <c r="F35">
        <v>1318</v>
      </c>
      <c r="G35">
        <v>1009</v>
      </c>
      <c r="H35">
        <v>568</v>
      </c>
      <c r="I35">
        <v>103</v>
      </c>
      <c r="J35">
        <v>1495</v>
      </c>
      <c r="K35">
        <f t="shared" si="0"/>
        <v>0.66594827586206895</v>
      </c>
    </row>
    <row r="36" spans="1:11">
      <c r="A36" t="s">
        <v>80</v>
      </c>
      <c r="B36" t="s">
        <v>81</v>
      </c>
      <c r="C36">
        <v>1366</v>
      </c>
      <c r="D36">
        <v>1101</v>
      </c>
      <c r="E36">
        <v>1393</v>
      </c>
      <c r="F36">
        <v>742</v>
      </c>
      <c r="G36">
        <v>1227</v>
      </c>
      <c r="H36">
        <v>892</v>
      </c>
      <c r="I36">
        <v>103</v>
      </c>
      <c r="J36">
        <v>1495</v>
      </c>
      <c r="K36">
        <f t="shared" si="0"/>
        <v>0.43318965517241381</v>
      </c>
    </row>
    <row r="37" spans="1:11">
      <c r="A37" t="s">
        <v>82</v>
      </c>
      <c r="B37" t="s">
        <v>83</v>
      </c>
      <c r="C37">
        <v>684</v>
      </c>
      <c r="D37">
        <v>561</v>
      </c>
      <c r="E37">
        <v>191</v>
      </c>
      <c r="F37">
        <v>477</v>
      </c>
      <c r="G37">
        <v>497</v>
      </c>
      <c r="H37">
        <v>899</v>
      </c>
      <c r="I37">
        <v>103</v>
      </c>
      <c r="J37">
        <v>1495</v>
      </c>
      <c r="K37">
        <f t="shared" si="0"/>
        <v>0.42816091954022983</v>
      </c>
    </row>
    <row r="38" spans="1:11">
      <c r="A38" t="s">
        <v>84</v>
      </c>
      <c r="B38" t="s">
        <v>85</v>
      </c>
      <c r="C38">
        <v>162</v>
      </c>
      <c r="D38">
        <v>407</v>
      </c>
      <c r="E38">
        <v>478</v>
      </c>
      <c r="F38">
        <v>1244</v>
      </c>
      <c r="G38">
        <v>1122</v>
      </c>
      <c r="H38">
        <v>1222</v>
      </c>
      <c r="I38">
        <v>103</v>
      </c>
      <c r="J38">
        <v>1495</v>
      </c>
      <c r="K38">
        <f t="shared" si="0"/>
        <v>0.19612068965517238</v>
      </c>
    </row>
    <row r="39" spans="1:11">
      <c r="A39" t="s">
        <v>86</v>
      </c>
      <c r="B39" t="s">
        <v>87</v>
      </c>
      <c r="C39">
        <v>397</v>
      </c>
      <c r="D39">
        <v>393</v>
      </c>
      <c r="E39">
        <v>551</v>
      </c>
      <c r="F39">
        <v>1427</v>
      </c>
      <c r="G39">
        <v>287</v>
      </c>
      <c r="H39">
        <v>635</v>
      </c>
      <c r="I39">
        <v>103</v>
      </c>
      <c r="J39">
        <v>1495</v>
      </c>
      <c r="K39">
        <f t="shared" si="0"/>
        <v>0.61781609195402298</v>
      </c>
    </row>
    <row r="40" spans="1:11">
      <c r="A40" t="s">
        <v>88</v>
      </c>
      <c r="B40" t="s">
        <v>89</v>
      </c>
      <c r="C40">
        <v>1360</v>
      </c>
      <c r="D40">
        <v>1140</v>
      </c>
      <c r="E40">
        <v>415</v>
      </c>
      <c r="F40">
        <v>132</v>
      </c>
      <c r="G40">
        <v>1003</v>
      </c>
      <c r="H40">
        <v>887</v>
      </c>
      <c r="I40">
        <v>103</v>
      </c>
      <c r="J40">
        <v>1495</v>
      </c>
      <c r="K40">
        <f t="shared" si="0"/>
        <v>0.43678160919540232</v>
      </c>
    </row>
    <row r="41" spans="1:11">
      <c r="A41" t="s">
        <v>90</v>
      </c>
      <c r="B41" t="s">
        <v>91</v>
      </c>
      <c r="C41">
        <v>452</v>
      </c>
      <c r="D41">
        <v>351</v>
      </c>
      <c r="E41">
        <v>1088</v>
      </c>
      <c r="F41">
        <v>606</v>
      </c>
      <c r="G41">
        <v>773</v>
      </c>
      <c r="H41">
        <v>1401</v>
      </c>
      <c r="I41">
        <v>103</v>
      </c>
      <c r="J41">
        <v>1495</v>
      </c>
      <c r="K41">
        <f t="shared" si="0"/>
        <v>6.7528735632183867E-2</v>
      </c>
    </row>
    <row r="42" spans="1:11">
      <c r="A42" t="s">
        <v>92</v>
      </c>
      <c r="B42" t="s">
        <v>93</v>
      </c>
      <c r="C42">
        <v>1465</v>
      </c>
      <c r="D42">
        <v>107</v>
      </c>
      <c r="E42">
        <v>1298</v>
      </c>
      <c r="F42">
        <v>527</v>
      </c>
      <c r="G42">
        <v>174</v>
      </c>
      <c r="H42">
        <v>209</v>
      </c>
      <c r="I42">
        <v>103</v>
      </c>
      <c r="J42">
        <v>1495</v>
      </c>
      <c r="K42">
        <f t="shared" si="0"/>
        <v>0.92385057471264365</v>
      </c>
    </row>
    <row r="43" spans="1:11">
      <c r="A43" t="s">
        <v>94</v>
      </c>
      <c r="B43" t="s">
        <v>95</v>
      </c>
      <c r="C43">
        <v>1427</v>
      </c>
      <c r="D43">
        <v>1141</v>
      </c>
      <c r="E43">
        <v>1214</v>
      </c>
      <c r="F43">
        <v>877</v>
      </c>
      <c r="G43">
        <v>535</v>
      </c>
      <c r="H43">
        <v>243</v>
      </c>
      <c r="I43">
        <v>103</v>
      </c>
      <c r="J43">
        <v>1495</v>
      </c>
      <c r="K43">
        <f t="shared" si="0"/>
        <v>0.89942528735632188</v>
      </c>
    </row>
    <row r="44" spans="1:11">
      <c r="A44" t="s">
        <v>96</v>
      </c>
      <c r="B44" t="s">
        <v>97</v>
      </c>
      <c r="C44">
        <v>749</v>
      </c>
      <c r="D44">
        <v>627</v>
      </c>
      <c r="E44">
        <v>562</v>
      </c>
      <c r="F44">
        <v>1438</v>
      </c>
      <c r="G44">
        <v>121</v>
      </c>
      <c r="H44">
        <v>434</v>
      </c>
      <c r="I44">
        <v>103</v>
      </c>
      <c r="J44">
        <v>1495</v>
      </c>
      <c r="K44">
        <f t="shared" si="0"/>
        <v>0.76221264367816088</v>
      </c>
    </row>
    <row r="45" spans="1:11">
      <c r="A45" t="s">
        <v>98</v>
      </c>
      <c r="B45" t="s">
        <v>99</v>
      </c>
      <c r="C45">
        <v>1109</v>
      </c>
      <c r="D45">
        <v>1036</v>
      </c>
      <c r="E45">
        <v>772</v>
      </c>
      <c r="F45">
        <v>827</v>
      </c>
      <c r="G45">
        <v>629</v>
      </c>
      <c r="H45">
        <v>1483</v>
      </c>
      <c r="I45">
        <v>103</v>
      </c>
      <c r="J45">
        <v>1495</v>
      </c>
      <c r="K45">
        <f t="shared" si="0"/>
        <v>8.6206896551723755E-3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2019-07-23T12:14:39Z</dcterms:created>
  <dcterms:modified xsi:type="dcterms:W3CDTF">2019-07-23T12:15:08Z</dcterms:modified>
</cp:coreProperties>
</file>