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项目素材\法律诉讼\"/>
    </mc:Choice>
  </mc:AlternateContent>
  <bookViews>
    <workbookView xWindow="0" yWindow="465" windowWidth="12000" windowHeight="15795"/>
  </bookViews>
  <sheets>
    <sheet name="Sheet4" sheetId="4" r:id="rId1"/>
  </sheets>
  <calcPr calcId="162913"/>
</workbook>
</file>

<file path=xl/calcChain.xml><?xml version="1.0" encoding="utf-8"?>
<calcChain xmlns="http://schemas.openxmlformats.org/spreadsheetml/2006/main">
  <c r="R24" i="4" l="1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3" i="4"/>
  <c r="Q3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3" i="4"/>
</calcChain>
</file>

<file path=xl/sharedStrings.xml><?xml version="1.0" encoding="utf-8"?>
<sst xmlns="http://schemas.openxmlformats.org/spreadsheetml/2006/main" count="107" uniqueCount="107">
  <si>
    <t>Table Data 3</t>
  </si>
  <si>
    <t>Table Data 4</t>
  </si>
  <si>
    <t>市公司代码</t>
  </si>
  <si>
    <t>市公司简称</t>
  </si>
  <si>
    <t>000716</t>
  </si>
  <si>
    <t>黑芝麻</t>
  </si>
  <si>
    <t>002053</t>
  </si>
  <si>
    <t>002216</t>
  </si>
  <si>
    <t>002329</t>
  </si>
  <si>
    <t>002481</t>
  </si>
  <si>
    <t>002495</t>
  </si>
  <si>
    <t>002507</t>
  </si>
  <si>
    <t>002570</t>
  </si>
  <si>
    <t>002626</t>
  </si>
  <si>
    <t>002650</t>
  </si>
  <si>
    <t>002661</t>
  </si>
  <si>
    <t>002719</t>
  </si>
  <si>
    <t>002732</t>
  </si>
  <si>
    <t>002770</t>
  </si>
  <si>
    <t>002820</t>
  </si>
  <si>
    <t>002847</t>
  </si>
  <si>
    <t>002910</t>
  </si>
  <si>
    <t>300146</t>
  </si>
  <si>
    <t>300149</t>
  </si>
  <si>
    <t>300381</t>
  </si>
  <si>
    <t>300401</t>
  </si>
  <si>
    <t>600073</t>
  </si>
  <si>
    <t>600186</t>
  </si>
  <si>
    <t>600298</t>
  </si>
  <si>
    <t>600305</t>
  </si>
  <si>
    <t>600381</t>
  </si>
  <si>
    <t>600419</t>
  </si>
  <si>
    <t>600429</t>
  </si>
  <si>
    <t>600597</t>
  </si>
  <si>
    <t>600866</t>
  </si>
  <si>
    <t>600872</t>
  </si>
  <si>
    <t>600873</t>
  </si>
  <si>
    <t>600882</t>
  </si>
  <si>
    <t>600887</t>
  </si>
  <si>
    <t>600929</t>
  </si>
  <si>
    <t>603020</t>
  </si>
  <si>
    <t>603027</t>
  </si>
  <si>
    <t>603043</t>
  </si>
  <si>
    <t>603079</t>
  </si>
  <si>
    <t>603288</t>
  </si>
  <si>
    <t>603696</t>
  </si>
  <si>
    <t>603866</t>
  </si>
  <si>
    <t>603885</t>
  </si>
  <si>
    <t>涉案信息</t>
    <phoneticPr fontId="4" type="noConversion"/>
  </si>
  <si>
    <t>云南能投</t>
    <phoneticPr fontId="4" type="noConversion"/>
  </si>
  <si>
    <t>三全食品</t>
    <phoneticPr fontId="4" type="noConversion"/>
  </si>
  <si>
    <t>皇氏集团</t>
    <phoneticPr fontId="4" type="noConversion"/>
  </si>
  <si>
    <t>双塔食品</t>
    <phoneticPr fontId="4" type="noConversion"/>
  </si>
  <si>
    <t>佳隆股份</t>
    <phoneticPr fontId="4" type="noConversion"/>
  </si>
  <si>
    <t>涪陵榨菜</t>
    <phoneticPr fontId="4" type="noConversion"/>
  </si>
  <si>
    <t>贝因美</t>
    <phoneticPr fontId="1" type="noConversion"/>
  </si>
  <si>
    <t>金达威</t>
    <phoneticPr fontId="4" type="noConversion"/>
  </si>
  <si>
    <t>加加食品</t>
    <phoneticPr fontId="4" type="noConversion"/>
  </si>
  <si>
    <t>克明面业</t>
    <phoneticPr fontId="4" type="noConversion"/>
  </si>
  <si>
    <t>麦趣尔</t>
    <phoneticPr fontId="4" type="noConversion"/>
  </si>
  <si>
    <t>燕塘乳业</t>
    <phoneticPr fontId="4" type="noConversion"/>
  </si>
  <si>
    <t>科迪乳业</t>
    <phoneticPr fontId="4" type="noConversion"/>
  </si>
  <si>
    <t>桂发祥</t>
    <phoneticPr fontId="4" type="noConversion"/>
  </si>
  <si>
    <t>盐津铺子</t>
    <phoneticPr fontId="4" type="noConversion"/>
  </si>
  <si>
    <t>庄园牧场</t>
    <phoneticPr fontId="4" type="noConversion"/>
  </si>
  <si>
    <t>汤臣倍健</t>
    <phoneticPr fontId="4" type="noConversion"/>
  </si>
  <si>
    <t>量子生物</t>
    <phoneticPr fontId="4" type="noConversion"/>
  </si>
  <si>
    <t>溢多利</t>
    <phoneticPr fontId="4" type="noConversion"/>
  </si>
  <si>
    <t>花园生物</t>
    <phoneticPr fontId="4" type="noConversion"/>
  </si>
  <si>
    <t>上海梅林</t>
    <phoneticPr fontId="4" type="noConversion"/>
  </si>
  <si>
    <t>莲花健康</t>
    <phoneticPr fontId="4" type="noConversion"/>
  </si>
  <si>
    <t>安琪酵母</t>
    <phoneticPr fontId="4" type="noConversion"/>
  </si>
  <si>
    <t>恒顺醋业</t>
    <phoneticPr fontId="4" type="noConversion"/>
  </si>
  <si>
    <t>青海春天</t>
    <phoneticPr fontId="4" type="noConversion"/>
  </si>
  <si>
    <t>天润乳业</t>
    <phoneticPr fontId="4" type="noConversion"/>
  </si>
  <si>
    <t>三元股份</t>
    <phoneticPr fontId="4" type="noConversion"/>
  </si>
  <si>
    <t>光明乳业</t>
    <phoneticPr fontId="4" type="noConversion"/>
  </si>
  <si>
    <t>星湖科技</t>
    <phoneticPr fontId="4" type="noConversion"/>
  </si>
  <si>
    <t>中炬高新</t>
    <phoneticPr fontId="4" type="noConversion"/>
  </si>
  <si>
    <t>梅花生物</t>
    <phoneticPr fontId="4" type="noConversion"/>
  </si>
  <si>
    <t>广泽股份</t>
    <phoneticPr fontId="4" type="noConversion"/>
  </si>
  <si>
    <t>伊利股份</t>
    <phoneticPr fontId="4" type="noConversion"/>
  </si>
  <si>
    <t>湖南盐业</t>
    <phoneticPr fontId="4" type="noConversion"/>
  </si>
  <si>
    <t>爱普股份</t>
    <phoneticPr fontId="4" type="noConversion"/>
  </si>
  <si>
    <t>千禾味业</t>
    <phoneticPr fontId="4" type="noConversion"/>
  </si>
  <si>
    <t>广州酒家</t>
    <phoneticPr fontId="4" type="noConversion"/>
  </si>
  <si>
    <t>圣达生物</t>
    <phoneticPr fontId="4" type="noConversion"/>
  </si>
  <si>
    <t>海天味业</t>
    <phoneticPr fontId="4" type="noConversion"/>
  </si>
  <si>
    <t>安记食品</t>
    <phoneticPr fontId="4" type="noConversion"/>
  </si>
  <si>
    <t>桃李面包</t>
    <phoneticPr fontId="4" type="noConversion"/>
  </si>
  <si>
    <t>元祖股份</t>
    <phoneticPr fontId="4" type="noConversion"/>
  </si>
  <si>
    <t>累计</t>
    <phoneticPr fontId="4" type="noConversion"/>
  </si>
  <si>
    <r>
      <t>m</t>
    </r>
    <r>
      <rPr>
        <sz val="11"/>
        <color rgb="FF000000"/>
        <rFont val="Calibri"/>
        <family val="2"/>
      </rPr>
      <t>in</t>
    </r>
    <phoneticPr fontId="4" type="noConversion"/>
  </si>
  <si>
    <r>
      <t>m</t>
    </r>
    <r>
      <rPr>
        <sz val="11"/>
        <color rgb="FF000000"/>
        <rFont val="Calibri"/>
        <family val="2"/>
      </rPr>
      <t>ax</t>
    </r>
    <phoneticPr fontId="4" type="noConversion"/>
  </si>
  <si>
    <r>
      <t>S</t>
    </r>
    <r>
      <rPr>
        <sz val="11"/>
        <color rgb="FF000000"/>
        <rFont val="Calibri"/>
        <family val="2"/>
      </rPr>
      <t>core</t>
    </r>
    <phoneticPr fontId="4" type="noConversion"/>
  </si>
  <si>
    <r>
      <t>2</t>
    </r>
    <r>
      <rPr>
        <sz val="11"/>
        <color rgb="FF000000"/>
        <rFont val="Calibri"/>
        <family val="2"/>
      </rPr>
      <t>018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family val="3"/>
        <charset val="134"/>
      </rPr>
      <t>月</t>
    </r>
    <phoneticPr fontId="4" type="noConversion"/>
  </si>
  <si>
    <r>
      <t>2</t>
    </r>
    <r>
      <rPr>
        <sz val="11"/>
        <color rgb="FF000000"/>
        <rFont val="Calibri"/>
        <family val="2"/>
      </rPr>
      <t>018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9月</t>
    </r>
    <r>
      <rPr>
        <sz val="11"/>
        <color rgb="FF000000"/>
        <rFont val="宋体"/>
        <family val="3"/>
        <charset val="134"/>
      </rPr>
      <t/>
    </r>
  </si>
  <si>
    <r>
      <t>2</t>
    </r>
    <r>
      <rPr>
        <sz val="11"/>
        <color rgb="FF000000"/>
        <rFont val="Calibri"/>
        <family val="2"/>
      </rPr>
      <t>018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10月</t>
    </r>
    <r>
      <rPr>
        <sz val="11"/>
        <color rgb="FF000000"/>
        <rFont val="宋体"/>
        <family val="3"/>
        <charset val="134"/>
      </rPr>
      <t/>
    </r>
  </si>
  <si>
    <r>
      <t>2</t>
    </r>
    <r>
      <rPr>
        <sz val="11"/>
        <color rgb="FF000000"/>
        <rFont val="Calibri"/>
        <family val="2"/>
      </rPr>
      <t>018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11月</t>
    </r>
    <r>
      <rPr>
        <sz val="11"/>
        <color rgb="FF000000"/>
        <rFont val="宋体"/>
        <family val="3"/>
        <charset val="134"/>
      </rPr>
      <t/>
    </r>
  </si>
  <si>
    <r>
      <t>2</t>
    </r>
    <r>
      <rPr>
        <sz val="11"/>
        <color rgb="FF000000"/>
        <rFont val="Calibri"/>
        <family val="2"/>
      </rPr>
      <t>018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12月</t>
    </r>
    <r>
      <rPr>
        <sz val="11"/>
        <color rgb="FF000000"/>
        <rFont val="宋体"/>
        <family val="3"/>
        <charset val="134"/>
      </rPr>
      <t/>
    </r>
  </si>
  <si>
    <r>
      <t>2019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月</t>
    </r>
    <phoneticPr fontId="4" type="noConversion"/>
  </si>
  <si>
    <r>
      <t>2019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2月</t>
    </r>
    <r>
      <rPr>
        <sz val="11"/>
        <color rgb="FF000000"/>
        <rFont val="宋体"/>
        <family val="3"/>
        <charset val="134"/>
      </rPr>
      <t/>
    </r>
  </si>
  <si>
    <r>
      <t>2019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3月</t>
    </r>
    <r>
      <rPr>
        <sz val="11"/>
        <color rgb="FF000000"/>
        <rFont val="宋体"/>
        <family val="3"/>
        <charset val="134"/>
      </rPr>
      <t/>
    </r>
  </si>
  <si>
    <r>
      <t>2019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4月</t>
    </r>
    <r>
      <rPr>
        <sz val="11"/>
        <color rgb="FF000000"/>
        <rFont val="宋体"/>
        <family val="3"/>
        <charset val="134"/>
      </rPr>
      <t/>
    </r>
  </si>
  <si>
    <r>
      <t>2019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5月</t>
    </r>
    <r>
      <rPr>
        <sz val="11"/>
        <color rgb="FF000000"/>
        <rFont val="宋体"/>
        <family val="3"/>
        <charset val="134"/>
      </rPr>
      <t/>
    </r>
  </si>
  <si>
    <r>
      <t>2019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Calibri"/>
        <family val="2"/>
      </rPr>
      <t>6月</t>
    </r>
    <r>
      <rPr>
        <sz val="11"/>
        <color rgb="FF000000"/>
        <rFont val="宋体"/>
        <family val="3"/>
        <charset val="134"/>
      </rPr>
      <t/>
    </r>
  </si>
  <si>
    <t>法律诉讼画像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</si>
</sst>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8"/>
      <name val="Calibri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5" fillId="0" borderId="0" xfId="0" applyFont="1"/>
    <xf numFmtId="49" fontId="3" fillId="2" borderId="0" xfId="0" applyNumberFormat="1" applyFont="1" applyFill="1"/>
    <xf numFmtId="0" fontId="6" fillId="0" borderId="0" xfId="0" applyFont="1"/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法律诉讼月记录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762685914260715E-2"/>
          <c:y val="0.19166666666666668"/>
          <c:w val="0.90294203849518806"/>
          <c:h val="0.55573745990084578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Sheet4!$D$2:$N$2</c:f>
              <c:strCache>
                <c:ptCount val="11"/>
                <c:pt idx="0">
                  <c:v>2018年8月</c:v>
                </c:pt>
                <c:pt idx="1">
                  <c:v>2018年9月</c:v>
                </c:pt>
                <c:pt idx="2">
                  <c:v>2018年10月</c:v>
                </c:pt>
                <c:pt idx="3">
                  <c:v>2018年11月</c:v>
                </c:pt>
                <c:pt idx="4">
                  <c:v>2018年12月</c:v>
                </c:pt>
                <c:pt idx="5">
                  <c:v>2019年1月</c:v>
                </c:pt>
                <c:pt idx="6">
                  <c:v>2019年2月</c:v>
                </c:pt>
                <c:pt idx="7">
                  <c:v>2019年3月</c:v>
                </c:pt>
                <c:pt idx="8">
                  <c:v>2019年4月</c:v>
                </c:pt>
                <c:pt idx="9">
                  <c:v>2019年5月</c:v>
                </c:pt>
                <c:pt idx="10">
                  <c:v>2019年6月</c:v>
                </c:pt>
              </c:strCache>
            </c:strRef>
          </c:cat>
          <c:val>
            <c:numRef>
              <c:f>Sheet4!$D$3:$N$3</c:f>
              <c:numCache>
                <c:formatCode>General</c:formatCode>
                <c:ptCount val="11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D-4583-AC8D-7836FDC513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1092336"/>
        <c:axId val="491091920"/>
      </c:lineChart>
      <c:catAx>
        <c:axId val="4910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91920"/>
        <c:crosses val="autoZero"/>
        <c:auto val="1"/>
        <c:lblAlgn val="ctr"/>
        <c:lblOffset val="100"/>
        <c:noMultiLvlLbl val="0"/>
      </c:catAx>
      <c:valAx>
        <c:axId val="49109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92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18</xdr:row>
      <xdr:rowOff>19050</xdr:rowOff>
    </xdr:from>
    <xdr:to>
      <xdr:col>26</xdr:col>
      <xdr:colOff>247650</xdr:colOff>
      <xdr:row>32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</xdr:row>
      <xdr:rowOff>104775</xdr:rowOff>
    </xdr:from>
    <xdr:to>
      <xdr:col>26</xdr:col>
      <xdr:colOff>230118</xdr:colOff>
      <xdr:row>17</xdr:row>
      <xdr:rowOff>133350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0" y="295275"/>
          <a:ext cx="4497318" cy="307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4" workbookViewId="0">
      <selection activeCell="AB17" sqref="AB17"/>
    </sheetView>
  </sheetViews>
  <sheetFormatPr defaultRowHeight="15" x14ac:dyDescent="0.25"/>
  <cols>
    <col min="2" max="2" width="13.42578125" customWidth="1"/>
    <col min="4" max="4" width="10.7109375" customWidth="1"/>
    <col min="5" max="6" width="11" customWidth="1"/>
    <col min="7" max="7" width="11.28515625" customWidth="1"/>
    <col min="8" max="9" width="10.5703125" customWidth="1"/>
    <col min="10" max="10" width="10.7109375" customWidth="1"/>
    <col min="11" max="11" width="10.85546875" customWidth="1"/>
    <col min="12" max="14" width="11" customWidth="1"/>
  </cols>
  <sheetData>
    <row r="1" spans="1:24" ht="21.75" x14ac:dyDescent="0.35">
      <c r="A1" t="s">
        <v>0</v>
      </c>
      <c r="B1" t="s">
        <v>1</v>
      </c>
      <c r="D1" s="1" t="s">
        <v>48</v>
      </c>
      <c r="W1" s="4" t="s">
        <v>106</v>
      </c>
      <c r="X1" s="6"/>
    </row>
    <row r="2" spans="1:24" x14ac:dyDescent="0.25">
      <c r="A2" t="s">
        <v>2</v>
      </c>
      <c r="B2" t="s">
        <v>3</v>
      </c>
      <c r="D2" s="5" t="s">
        <v>95</v>
      </c>
      <c r="E2" s="5" t="s">
        <v>96</v>
      </c>
      <c r="F2" s="5" t="s">
        <v>97</v>
      </c>
      <c r="G2" s="5" t="s">
        <v>98</v>
      </c>
      <c r="H2" s="5" t="s">
        <v>99</v>
      </c>
      <c r="I2" s="5" t="s">
        <v>100</v>
      </c>
      <c r="J2" s="5" t="s">
        <v>101</v>
      </c>
      <c r="K2" s="5" t="s">
        <v>102</v>
      </c>
      <c r="L2" s="5" t="s">
        <v>103</v>
      </c>
      <c r="M2" s="5" t="s">
        <v>104</v>
      </c>
      <c r="N2" s="5" t="s">
        <v>105</v>
      </c>
      <c r="O2" s="1" t="s">
        <v>91</v>
      </c>
      <c r="P2" s="2" t="s">
        <v>92</v>
      </c>
      <c r="Q2" s="2" t="s">
        <v>93</v>
      </c>
      <c r="R2" s="3" t="s">
        <v>94</v>
      </c>
    </row>
    <row r="3" spans="1:24" x14ac:dyDescent="0.25">
      <c r="A3" t="s">
        <v>4</v>
      </c>
      <c r="B3" t="s">
        <v>5</v>
      </c>
      <c r="D3">
        <v>6</v>
      </c>
      <c r="E3">
        <v>0</v>
      </c>
      <c r="F3">
        <v>2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f>SUM(D3:M3)</f>
        <v>11</v>
      </c>
      <c r="P3">
        <f>MIN(O3:O45)</f>
        <v>0</v>
      </c>
      <c r="Q3">
        <f>MAX(O3:O45)</f>
        <v>53</v>
      </c>
      <c r="R3">
        <f>1-(O3-P3)/(Q3-P3)</f>
        <v>0.79245283018867929</v>
      </c>
    </row>
    <row r="4" spans="1:24" x14ac:dyDescent="0.25">
      <c r="A4" t="s">
        <v>6</v>
      </c>
      <c r="B4" s="1" t="s">
        <v>49</v>
      </c>
      <c r="D4">
        <v>0</v>
      </c>
      <c r="E4">
        <v>0</v>
      </c>
      <c r="F4">
        <v>2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f t="shared" ref="O4:O45" si="0">SUM(D4:M4)</f>
        <v>6</v>
      </c>
      <c r="P4">
        <v>0</v>
      </c>
      <c r="Q4">
        <v>53</v>
      </c>
      <c r="R4">
        <f t="shared" ref="R4:R45" si="1">1-(O4-P4)/(Q4-P4)</f>
        <v>0.8867924528301887</v>
      </c>
    </row>
    <row r="5" spans="1:24" x14ac:dyDescent="0.25">
      <c r="A5" t="s">
        <v>7</v>
      </c>
      <c r="B5" s="1" t="s">
        <v>50</v>
      </c>
      <c r="D5">
        <v>0</v>
      </c>
      <c r="E5">
        <v>4</v>
      </c>
      <c r="F5">
        <v>3</v>
      </c>
      <c r="G5">
        <v>0</v>
      </c>
      <c r="H5">
        <v>8</v>
      </c>
      <c r="I5">
        <v>0</v>
      </c>
      <c r="J5">
        <v>0</v>
      </c>
      <c r="K5">
        <v>0</v>
      </c>
      <c r="L5">
        <v>4</v>
      </c>
      <c r="M5">
        <v>2</v>
      </c>
      <c r="N5">
        <v>0</v>
      </c>
      <c r="O5">
        <f t="shared" si="0"/>
        <v>21</v>
      </c>
      <c r="P5">
        <v>0</v>
      </c>
      <c r="Q5">
        <v>53</v>
      </c>
      <c r="R5">
        <f t="shared" si="1"/>
        <v>0.60377358490566035</v>
      </c>
    </row>
    <row r="6" spans="1:24" x14ac:dyDescent="0.25">
      <c r="A6" t="s">
        <v>8</v>
      </c>
      <c r="B6" s="1" t="s">
        <v>51</v>
      </c>
      <c r="D6">
        <v>1</v>
      </c>
      <c r="E6">
        <v>0</v>
      </c>
      <c r="F6">
        <v>2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f t="shared" si="0"/>
        <v>5</v>
      </c>
      <c r="P6">
        <v>0</v>
      </c>
      <c r="Q6">
        <v>53</v>
      </c>
      <c r="R6">
        <f t="shared" si="1"/>
        <v>0.90566037735849059</v>
      </c>
    </row>
    <row r="7" spans="1:24" x14ac:dyDescent="0.25">
      <c r="A7" t="s">
        <v>9</v>
      </c>
      <c r="B7" s="1" t="s">
        <v>52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2</v>
      </c>
      <c r="K7">
        <v>1</v>
      </c>
      <c r="L7">
        <v>1</v>
      </c>
      <c r="M7">
        <v>0</v>
      </c>
      <c r="N7">
        <v>0</v>
      </c>
      <c r="O7">
        <f t="shared" si="0"/>
        <v>5</v>
      </c>
      <c r="P7">
        <v>0</v>
      </c>
      <c r="Q7">
        <v>53</v>
      </c>
      <c r="R7">
        <f t="shared" si="1"/>
        <v>0.90566037735849059</v>
      </c>
    </row>
    <row r="8" spans="1:24" x14ac:dyDescent="0.25">
      <c r="A8" t="s">
        <v>10</v>
      </c>
      <c r="B8" s="1" t="s">
        <v>53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f t="shared" si="0"/>
        <v>1</v>
      </c>
      <c r="P8">
        <v>0</v>
      </c>
      <c r="Q8">
        <v>53</v>
      </c>
      <c r="R8">
        <f t="shared" si="1"/>
        <v>0.98113207547169812</v>
      </c>
    </row>
    <row r="9" spans="1:24" x14ac:dyDescent="0.25">
      <c r="A9" t="s">
        <v>11</v>
      </c>
      <c r="B9" s="1" t="s">
        <v>54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3</v>
      </c>
      <c r="P9">
        <v>0</v>
      </c>
      <c r="Q9">
        <v>53</v>
      </c>
      <c r="R9">
        <f t="shared" si="1"/>
        <v>0.94339622641509435</v>
      </c>
    </row>
    <row r="10" spans="1:24" x14ac:dyDescent="0.25">
      <c r="A10" t="s">
        <v>12</v>
      </c>
      <c r="B10" s="1" t="s">
        <v>55</v>
      </c>
      <c r="D10">
        <v>0</v>
      </c>
      <c r="E10">
        <v>0</v>
      </c>
      <c r="F10">
        <v>2</v>
      </c>
      <c r="G10">
        <v>0</v>
      </c>
      <c r="H10">
        <v>2</v>
      </c>
      <c r="I10">
        <v>2</v>
      </c>
      <c r="J10">
        <v>0</v>
      </c>
      <c r="K10">
        <v>0</v>
      </c>
      <c r="L10">
        <v>0</v>
      </c>
      <c r="M10">
        <v>1</v>
      </c>
      <c r="N10">
        <v>0</v>
      </c>
      <c r="O10">
        <f t="shared" si="0"/>
        <v>7</v>
      </c>
      <c r="P10">
        <v>0</v>
      </c>
      <c r="Q10">
        <v>53</v>
      </c>
      <c r="R10">
        <f t="shared" si="1"/>
        <v>0.86792452830188682</v>
      </c>
    </row>
    <row r="11" spans="1:24" x14ac:dyDescent="0.25">
      <c r="A11" t="s">
        <v>13</v>
      </c>
      <c r="B11" s="1" t="s">
        <v>56</v>
      </c>
      <c r="D11">
        <v>0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</v>
      </c>
      <c r="L11">
        <v>3</v>
      </c>
      <c r="M11">
        <v>1</v>
      </c>
      <c r="N11">
        <v>1</v>
      </c>
      <c r="O11">
        <f t="shared" si="0"/>
        <v>9</v>
      </c>
      <c r="P11">
        <v>0</v>
      </c>
      <c r="Q11">
        <v>53</v>
      </c>
      <c r="R11">
        <f t="shared" si="1"/>
        <v>0.83018867924528306</v>
      </c>
    </row>
    <row r="12" spans="1:24" x14ac:dyDescent="0.25">
      <c r="A12" t="s">
        <v>14</v>
      </c>
      <c r="B12" s="1" t="s">
        <v>57</v>
      </c>
      <c r="D12">
        <v>7</v>
      </c>
      <c r="E12">
        <v>1</v>
      </c>
      <c r="F12">
        <v>5</v>
      </c>
      <c r="G12">
        <v>8</v>
      </c>
      <c r="H12">
        <v>9</v>
      </c>
      <c r="I12">
        <v>2</v>
      </c>
      <c r="J12">
        <v>1</v>
      </c>
      <c r="K12">
        <v>1</v>
      </c>
      <c r="L12">
        <v>0</v>
      </c>
      <c r="M12">
        <v>3</v>
      </c>
      <c r="N12">
        <v>0</v>
      </c>
      <c r="O12">
        <f t="shared" si="0"/>
        <v>37</v>
      </c>
      <c r="P12">
        <v>0</v>
      </c>
      <c r="Q12">
        <v>53</v>
      </c>
      <c r="R12">
        <f t="shared" si="1"/>
        <v>0.30188679245283023</v>
      </c>
    </row>
    <row r="13" spans="1:24" x14ac:dyDescent="0.25">
      <c r="A13" t="s">
        <v>15</v>
      </c>
      <c r="B13" s="1" t="s">
        <v>58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f t="shared" si="0"/>
        <v>1</v>
      </c>
      <c r="P13">
        <v>0</v>
      </c>
      <c r="Q13">
        <v>53</v>
      </c>
      <c r="R13">
        <f t="shared" si="1"/>
        <v>0.98113207547169812</v>
      </c>
    </row>
    <row r="14" spans="1:24" x14ac:dyDescent="0.25">
      <c r="A14" t="s">
        <v>16</v>
      </c>
      <c r="B14" s="1" t="s">
        <v>59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1</v>
      </c>
      <c r="P14">
        <v>0</v>
      </c>
      <c r="Q14">
        <v>53</v>
      </c>
      <c r="R14">
        <f t="shared" si="1"/>
        <v>0.98113207547169812</v>
      </c>
    </row>
    <row r="15" spans="1:24" x14ac:dyDescent="0.25">
      <c r="A15" t="s">
        <v>17</v>
      </c>
      <c r="B15" s="1" t="s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f t="shared" si="0"/>
        <v>2</v>
      </c>
      <c r="P15">
        <v>0</v>
      </c>
      <c r="Q15">
        <v>53</v>
      </c>
      <c r="R15">
        <f t="shared" si="1"/>
        <v>0.96226415094339623</v>
      </c>
    </row>
    <row r="16" spans="1:24" x14ac:dyDescent="0.25">
      <c r="A16" t="s">
        <v>18</v>
      </c>
      <c r="B16" s="1" t="s">
        <v>61</v>
      </c>
      <c r="D16">
        <v>1</v>
      </c>
      <c r="E16">
        <v>8</v>
      </c>
      <c r="F16">
        <v>2</v>
      </c>
      <c r="G16">
        <v>1</v>
      </c>
      <c r="H16">
        <v>7</v>
      </c>
      <c r="I16">
        <v>0</v>
      </c>
      <c r="J16">
        <v>1</v>
      </c>
      <c r="K16">
        <v>4</v>
      </c>
      <c r="L16">
        <v>1</v>
      </c>
      <c r="M16">
        <v>1</v>
      </c>
      <c r="N16">
        <v>9</v>
      </c>
      <c r="O16">
        <f t="shared" si="0"/>
        <v>26</v>
      </c>
      <c r="P16">
        <v>0</v>
      </c>
      <c r="Q16">
        <v>53</v>
      </c>
      <c r="R16">
        <f t="shared" si="1"/>
        <v>0.50943396226415094</v>
      </c>
    </row>
    <row r="17" spans="1:18" x14ac:dyDescent="0.25">
      <c r="A17" t="s">
        <v>19</v>
      </c>
      <c r="B17" s="1" t="s">
        <v>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f t="shared" si="0"/>
        <v>0</v>
      </c>
      <c r="P17">
        <v>0</v>
      </c>
      <c r="Q17">
        <v>53</v>
      </c>
      <c r="R17">
        <f t="shared" si="1"/>
        <v>1</v>
      </c>
    </row>
    <row r="18" spans="1:18" x14ac:dyDescent="0.25">
      <c r="A18" t="s">
        <v>20</v>
      </c>
      <c r="B18" s="1" t="s">
        <v>63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1</v>
      </c>
      <c r="P18">
        <v>0</v>
      </c>
      <c r="Q18">
        <v>53</v>
      </c>
      <c r="R18">
        <f t="shared" si="1"/>
        <v>0.98113207547169812</v>
      </c>
    </row>
    <row r="19" spans="1:18" x14ac:dyDescent="0.25">
      <c r="A19" t="s">
        <v>21</v>
      </c>
      <c r="B19" s="1" t="s">
        <v>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  <c r="P19">
        <v>0</v>
      </c>
      <c r="Q19">
        <v>53</v>
      </c>
      <c r="R19">
        <f t="shared" si="1"/>
        <v>1</v>
      </c>
    </row>
    <row r="20" spans="1:18" x14ac:dyDescent="0.25">
      <c r="A20" t="s">
        <v>22</v>
      </c>
      <c r="B20" s="1" t="s">
        <v>65</v>
      </c>
      <c r="D20">
        <v>0</v>
      </c>
      <c r="E20">
        <v>1</v>
      </c>
      <c r="F20">
        <v>0</v>
      </c>
      <c r="G20">
        <v>0</v>
      </c>
      <c r="H20">
        <v>9</v>
      </c>
      <c r="I20">
        <v>6</v>
      </c>
      <c r="J20">
        <v>1</v>
      </c>
      <c r="K20">
        <v>0</v>
      </c>
      <c r="L20">
        <v>0</v>
      </c>
      <c r="M20">
        <v>3</v>
      </c>
      <c r="N20">
        <v>1</v>
      </c>
      <c r="O20">
        <f t="shared" si="0"/>
        <v>20</v>
      </c>
      <c r="P20">
        <v>0</v>
      </c>
      <c r="Q20">
        <v>53</v>
      </c>
      <c r="R20">
        <f t="shared" si="1"/>
        <v>0.62264150943396224</v>
      </c>
    </row>
    <row r="21" spans="1:18" x14ac:dyDescent="0.25">
      <c r="A21" t="s">
        <v>23</v>
      </c>
      <c r="B21" s="1" t="s">
        <v>66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  <c r="P21">
        <v>0</v>
      </c>
      <c r="Q21">
        <v>53</v>
      </c>
      <c r="R21">
        <f t="shared" si="1"/>
        <v>1</v>
      </c>
    </row>
    <row r="22" spans="1:18" x14ac:dyDescent="0.25">
      <c r="A22" t="s">
        <v>24</v>
      </c>
      <c r="B22" s="1" t="s">
        <v>67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1</v>
      </c>
      <c r="P22">
        <v>0</v>
      </c>
      <c r="Q22">
        <v>53</v>
      </c>
      <c r="R22">
        <f t="shared" si="1"/>
        <v>0.98113207547169812</v>
      </c>
    </row>
    <row r="23" spans="1:18" x14ac:dyDescent="0.25">
      <c r="A23" t="s">
        <v>25</v>
      </c>
      <c r="B23" s="1" t="s">
        <v>68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f t="shared" si="0"/>
        <v>1</v>
      </c>
      <c r="P23">
        <v>0</v>
      </c>
      <c r="Q23">
        <v>53</v>
      </c>
      <c r="R23">
        <f t="shared" si="1"/>
        <v>0.98113207547169812</v>
      </c>
    </row>
    <row r="24" spans="1:18" x14ac:dyDescent="0.25">
      <c r="A24" t="s">
        <v>26</v>
      </c>
      <c r="B24" s="1" t="s">
        <v>69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f t="shared" si="0"/>
        <v>2</v>
      </c>
      <c r="P24">
        <v>0</v>
      </c>
      <c r="Q24">
        <v>53</v>
      </c>
      <c r="R24">
        <f t="shared" si="1"/>
        <v>0.96226415094339623</v>
      </c>
    </row>
    <row r="25" spans="1:18" x14ac:dyDescent="0.25">
      <c r="A25" t="s">
        <v>27</v>
      </c>
      <c r="B25" s="1" t="s">
        <v>70</v>
      </c>
      <c r="D25">
        <v>0</v>
      </c>
      <c r="E25">
        <v>1</v>
      </c>
      <c r="F25">
        <v>3</v>
      </c>
      <c r="G25">
        <v>2</v>
      </c>
      <c r="H25">
        <v>4</v>
      </c>
      <c r="I25">
        <v>1</v>
      </c>
      <c r="J25">
        <v>1</v>
      </c>
      <c r="K25">
        <v>0</v>
      </c>
      <c r="L25">
        <v>2</v>
      </c>
      <c r="M25">
        <v>8</v>
      </c>
      <c r="N25">
        <v>0</v>
      </c>
      <c r="O25">
        <f t="shared" si="0"/>
        <v>22</v>
      </c>
      <c r="P25">
        <v>0</v>
      </c>
      <c r="Q25">
        <v>53</v>
      </c>
      <c r="R25">
        <f t="shared" si="1"/>
        <v>0.58490566037735847</v>
      </c>
    </row>
    <row r="26" spans="1:18" x14ac:dyDescent="0.25">
      <c r="A26" t="s">
        <v>28</v>
      </c>
      <c r="B26" s="1" t="s">
        <v>71</v>
      </c>
      <c r="D26">
        <v>0</v>
      </c>
      <c r="E26">
        <v>0</v>
      </c>
      <c r="F26">
        <v>2</v>
      </c>
      <c r="G26">
        <v>6</v>
      </c>
      <c r="H26">
        <v>3</v>
      </c>
      <c r="I26">
        <v>1</v>
      </c>
      <c r="J26">
        <v>0</v>
      </c>
      <c r="K26">
        <v>1</v>
      </c>
      <c r="L26">
        <v>2</v>
      </c>
      <c r="M26">
        <v>0</v>
      </c>
      <c r="N26">
        <v>1</v>
      </c>
      <c r="O26">
        <f t="shared" si="0"/>
        <v>15</v>
      </c>
      <c r="P26">
        <v>0</v>
      </c>
      <c r="Q26">
        <v>53</v>
      </c>
      <c r="R26">
        <f t="shared" si="1"/>
        <v>0.71698113207547176</v>
      </c>
    </row>
    <row r="27" spans="1:18" x14ac:dyDescent="0.25">
      <c r="A27" t="s">
        <v>29</v>
      </c>
      <c r="B27" s="1" t="s">
        <v>72</v>
      </c>
      <c r="D27">
        <v>4</v>
      </c>
      <c r="E27">
        <v>2</v>
      </c>
      <c r="F27">
        <v>0</v>
      </c>
      <c r="G27">
        <v>0</v>
      </c>
      <c r="H27">
        <v>1</v>
      </c>
      <c r="I27">
        <v>4</v>
      </c>
      <c r="J27">
        <v>0</v>
      </c>
      <c r="K27">
        <v>1</v>
      </c>
      <c r="L27">
        <v>0</v>
      </c>
      <c r="M27">
        <v>1</v>
      </c>
      <c r="N27">
        <v>0</v>
      </c>
      <c r="O27">
        <f t="shared" si="0"/>
        <v>13</v>
      </c>
      <c r="P27">
        <v>0</v>
      </c>
      <c r="Q27">
        <v>53</v>
      </c>
      <c r="R27">
        <f t="shared" si="1"/>
        <v>0.75471698113207553</v>
      </c>
    </row>
    <row r="28" spans="1:18" x14ac:dyDescent="0.25">
      <c r="A28" t="s">
        <v>30</v>
      </c>
      <c r="B28" s="1" t="s">
        <v>73</v>
      </c>
      <c r="D28">
        <v>0</v>
      </c>
      <c r="E28">
        <v>2</v>
      </c>
      <c r="F28">
        <v>0</v>
      </c>
      <c r="G28">
        <v>4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2</v>
      </c>
      <c r="O28">
        <f t="shared" si="0"/>
        <v>9</v>
      </c>
      <c r="P28">
        <v>0</v>
      </c>
      <c r="Q28">
        <v>53</v>
      </c>
      <c r="R28">
        <f t="shared" si="1"/>
        <v>0.83018867924528306</v>
      </c>
    </row>
    <row r="29" spans="1:18" x14ac:dyDescent="0.25">
      <c r="A29" t="s">
        <v>31</v>
      </c>
      <c r="B29" s="1" t="s">
        <v>74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f t="shared" si="0"/>
        <v>2</v>
      </c>
      <c r="P29">
        <v>0</v>
      </c>
      <c r="Q29">
        <v>53</v>
      </c>
      <c r="R29">
        <f t="shared" si="1"/>
        <v>0.96226415094339623</v>
      </c>
    </row>
    <row r="30" spans="1:18" x14ac:dyDescent="0.25">
      <c r="A30" t="s">
        <v>32</v>
      </c>
      <c r="B30" s="1" t="s">
        <v>75</v>
      </c>
      <c r="D30">
        <v>1</v>
      </c>
      <c r="E30">
        <v>0</v>
      </c>
      <c r="F30">
        <v>0</v>
      </c>
      <c r="G30">
        <v>4</v>
      </c>
      <c r="H30">
        <v>3</v>
      </c>
      <c r="I30">
        <v>0</v>
      </c>
      <c r="J30">
        <v>0</v>
      </c>
      <c r="K30">
        <v>1</v>
      </c>
      <c r="L30">
        <v>0</v>
      </c>
      <c r="M30">
        <v>0</v>
      </c>
      <c r="N30">
        <v>6</v>
      </c>
      <c r="O30">
        <f t="shared" si="0"/>
        <v>9</v>
      </c>
      <c r="P30">
        <v>0</v>
      </c>
      <c r="Q30">
        <v>53</v>
      </c>
      <c r="R30">
        <f t="shared" si="1"/>
        <v>0.83018867924528306</v>
      </c>
    </row>
    <row r="31" spans="1:18" x14ac:dyDescent="0.25">
      <c r="A31" t="s">
        <v>33</v>
      </c>
      <c r="B31" s="1" t="s">
        <v>76</v>
      </c>
      <c r="D31">
        <v>2</v>
      </c>
      <c r="E31">
        <v>8</v>
      </c>
      <c r="F31">
        <v>2</v>
      </c>
      <c r="G31">
        <v>0</v>
      </c>
      <c r="H31">
        <v>5</v>
      </c>
      <c r="I31">
        <v>4</v>
      </c>
      <c r="J31">
        <v>0</v>
      </c>
      <c r="K31">
        <v>1</v>
      </c>
      <c r="L31">
        <v>0</v>
      </c>
      <c r="M31">
        <v>1</v>
      </c>
      <c r="N31">
        <v>5</v>
      </c>
      <c r="O31">
        <f t="shared" si="0"/>
        <v>23</v>
      </c>
      <c r="P31">
        <v>0</v>
      </c>
      <c r="Q31">
        <v>53</v>
      </c>
      <c r="R31">
        <f t="shared" si="1"/>
        <v>0.56603773584905659</v>
      </c>
    </row>
    <row r="32" spans="1:18" x14ac:dyDescent="0.25">
      <c r="A32" t="s">
        <v>34</v>
      </c>
      <c r="B32" s="1" t="s">
        <v>77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2</v>
      </c>
      <c r="P32">
        <v>0</v>
      </c>
      <c r="Q32">
        <v>53</v>
      </c>
      <c r="R32">
        <f t="shared" si="1"/>
        <v>0.96226415094339623</v>
      </c>
    </row>
    <row r="33" spans="1:18" x14ac:dyDescent="0.25">
      <c r="A33" t="s">
        <v>35</v>
      </c>
      <c r="B33" s="1" t="s">
        <v>78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2</v>
      </c>
      <c r="P33">
        <v>0</v>
      </c>
      <c r="Q33">
        <v>53</v>
      </c>
      <c r="R33">
        <f t="shared" si="1"/>
        <v>0.96226415094339623</v>
      </c>
    </row>
    <row r="34" spans="1:18" x14ac:dyDescent="0.25">
      <c r="A34" t="s">
        <v>36</v>
      </c>
      <c r="B34" s="1" t="s">
        <v>79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f t="shared" si="0"/>
        <v>2</v>
      </c>
      <c r="P34">
        <v>0</v>
      </c>
      <c r="Q34">
        <v>53</v>
      </c>
      <c r="R34">
        <f t="shared" si="1"/>
        <v>0.96226415094339623</v>
      </c>
    </row>
    <row r="35" spans="1:18" x14ac:dyDescent="0.25">
      <c r="A35" t="s">
        <v>37</v>
      </c>
      <c r="B35" s="1" t="s">
        <v>80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f t="shared" si="0"/>
        <v>2</v>
      </c>
      <c r="P35">
        <v>0</v>
      </c>
      <c r="Q35">
        <v>53</v>
      </c>
      <c r="R35">
        <f t="shared" si="1"/>
        <v>0.96226415094339623</v>
      </c>
    </row>
    <row r="36" spans="1:18" x14ac:dyDescent="0.25">
      <c r="A36" t="s">
        <v>38</v>
      </c>
      <c r="B36" s="1" t="s">
        <v>81</v>
      </c>
      <c r="D36">
        <v>8</v>
      </c>
      <c r="E36">
        <v>5</v>
      </c>
      <c r="F36">
        <v>9</v>
      </c>
      <c r="G36">
        <v>3</v>
      </c>
      <c r="H36">
        <v>9</v>
      </c>
      <c r="I36">
        <v>5</v>
      </c>
      <c r="J36">
        <v>2</v>
      </c>
      <c r="K36">
        <v>5</v>
      </c>
      <c r="L36">
        <v>1</v>
      </c>
      <c r="M36">
        <v>6</v>
      </c>
      <c r="N36">
        <v>3</v>
      </c>
      <c r="O36">
        <f t="shared" si="0"/>
        <v>53</v>
      </c>
      <c r="P36">
        <v>0</v>
      </c>
      <c r="Q36">
        <v>53</v>
      </c>
      <c r="R36">
        <f t="shared" si="1"/>
        <v>0</v>
      </c>
    </row>
    <row r="37" spans="1:18" x14ac:dyDescent="0.25">
      <c r="A37" t="s">
        <v>39</v>
      </c>
      <c r="B37" s="1" t="s">
        <v>82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f t="shared" si="0"/>
        <v>3</v>
      </c>
      <c r="P37">
        <v>0</v>
      </c>
      <c r="Q37">
        <v>53</v>
      </c>
      <c r="R37">
        <f t="shared" si="1"/>
        <v>0.94339622641509435</v>
      </c>
    </row>
    <row r="38" spans="1:18" x14ac:dyDescent="0.25">
      <c r="A38" t="s">
        <v>40</v>
      </c>
      <c r="B38" s="1" t="s">
        <v>83</v>
      </c>
      <c r="D38">
        <v>0</v>
      </c>
      <c r="E38">
        <v>0</v>
      </c>
      <c r="F38">
        <v>2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3</v>
      </c>
      <c r="P38">
        <v>0</v>
      </c>
      <c r="Q38">
        <v>53</v>
      </c>
      <c r="R38">
        <f t="shared" si="1"/>
        <v>0.94339622641509435</v>
      </c>
    </row>
    <row r="39" spans="1:18" x14ac:dyDescent="0.25">
      <c r="A39" t="s">
        <v>41</v>
      </c>
      <c r="B39" s="1" t="s">
        <v>84</v>
      </c>
      <c r="D39">
        <v>0</v>
      </c>
      <c r="E39">
        <v>2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4</v>
      </c>
      <c r="P39">
        <v>0</v>
      </c>
      <c r="Q39">
        <v>53</v>
      </c>
      <c r="R39">
        <f t="shared" si="1"/>
        <v>0.92452830188679247</v>
      </c>
    </row>
    <row r="40" spans="1:18" x14ac:dyDescent="0.25">
      <c r="A40" t="s">
        <v>42</v>
      </c>
      <c r="B40" s="1" t="s">
        <v>85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f t="shared" si="0"/>
        <v>3</v>
      </c>
      <c r="P40">
        <v>0</v>
      </c>
      <c r="Q40">
        <v>53</v>
      </c>
      <c r="R40">
        <f t="shared" si="1"/>
        <v>0.94339622641509435</v>
      </c>
    </row>
    <row r="41" spans="1:18" x14ac:dyDescent="0.25">
      <c r="A41" t="s">
        <v>43</v>
      </c>
      <c r="B41" s="1" t="s">
        <v>86</v>
      </c>
      <c r="D41">
        <v>0</v>
      </c>
      <c r="E41">
        <v>1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f t="shared" si="0"/>
        <v>4</v>
      </c>
      <c r="P41">
        <v>0</v>
      </c>
      <c r="Q41">
        <v>53</v>
      </c>
      <c r="R41">
        <f t="shared" si="1"/>
        <v>0.92452830188679247</v>
      </c>
    </row>
    <row r="42" spans="1:18" x14ac:dyDescent="0.25">
      <c r="A42" t="s">
        <v>44</v>
      </c>
      <c r="B42" s="1" t="s">
        <v>87</v>
      </c>
      <c r="D42">
        <v>0</v>
      </c>
      <c r="E42">
        <v>0</v>
      </c>
      <c r="F42">
        <v>0</v>
      </c>
      <c r="G42">
        <v>0</v>
      </c>
      <c r="H42">
        <v>7</v>
      </c>
      <c r="I42">
        <v>1</v>
      </c>
      <c r="J42">
        <v>0</v>
      </c>
      <c r="K42">
        <v>0</v>
      </c>
      <c r="L42">
        <v>5</v>
      </c>
      <c r="M42">
        <v>2</v>
      </c>
      <c r="N42">
        <v>6</v>
      </c>
      <c r="O42">
        <f t="shared" si="0"/>
        <v>15</v>
      </c>
      <c r="P42">
        <v>0</v>
      </c>
      <c r="Q42">
        <v>53</v>
      </c>
      <c r="R42">
        <f t="shared" si="1"/>
        <v>0.71698113207547176</v>
      </c>
    </row>
    <row r="43" spans="1:18" x14ac:dyDescent="0.25">
      <c r="A43" t="s">
        <v>45</v>
      </c>
      <c r="B43" s="1" t="s">
        <v>88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1</v>
      </c>
      <c r="P43">
        <v>0</v>
      </c>
      <c r="Q43">
        <v>53</v>
      </c>
      <c r="R43">
        <f t="shared" si="1"/>
        <v>0.98113207547169812</v>
      </c>
    </row>
    <row r="44" spans="1:18" x14ac:dyDescent="0.25">
      <c r="A44" t="s">
        <v>46</v>
      </c>
      <c r="B44" s="1" t="s">
        <v>89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f t="shared" si="0"/>
        <v>1</v>
      </c>
      <c r="P44">
        <v>0</v>
      </c>
      <c r="Q44">
        <v>53</v>
      </c>
      <c r="R44">
        <f t="shared" si="1"/>
        <v>0.98113207547169812</v>
      </c>
    </row>
    <row r="45" spans="1:18" x14ac:dyDescent="0.25">
      <c r="A45" t="s">
        <v>47</v>
      </c>
      <c r="B45" s="1" t="s">
        <v>90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f t="shared" si="0"/>
        <v>3</v>
      </c>
      <c r="P45">
        <v>0</v>
      </c>
      <c r="Q45">
        <v>53</v>
      </c>
      <c r="R45">
        <f t="shared" si="1"/>
        <v>0.94339622641509435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docparser.com</dc:title>
  <dc:subject>docparser.com</dc:subject>
  <dc:creator>docparser.com</dc:creator>
  <cp:keywords/>
  <dc:description>docparser.com</dc:description>
  <cp:lastModifiedBy>Windows User</cp:lastModifiedBy>
  <dcterms:created xsi:type="dcterms:W3CDTF">2019-07-17T11:53:07Z</dcterms:created>
  <dcterms:modified xsi:type="dcterms:W3CDTF">2019-07-24T01:28:06Z</dcterms:modified>
  <cp:category/>
</cp:coreProperties>
</file>