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yeonglae/Library/Mobile Documents/com~apple~CloudDocs/my research/SOTIF/한국정보과학회/"/>
    </mc:Choice>
  </mc:AlternateContent>
  <xr:revisionPtr revIDLastSave="0" documentId="13_ncr:1_{267DF1D6-C573-5046-AC78-62A89082119D}" xr6:coauthVersionLast="47" xr6:coauthVersionMax="47" xr10:uidLastSave="{00000000-0000-0000-0000-000000000000}"/>
  <bookViews>
    <workbookView xWindow="28800" yWindow="-8000" windowWidth="38400" windowHeight="22260" activeTab="2" xr2:uid="{A88B09B8-9939-A44E-9285-CDD79BEF2D74}"/>
  </bookViews>
  <sheets>
    <sheet name="Anomaly_video" sheetId="5" r:id="rId1"/>
    <sheet name="Normal_video" sheetId="6" r:id="rId2"/>
    <sheet name="Accident_vide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7" i="5" l="1"/>
  <c r="AL66" i="5"/>
  <c r="AL65" i="5"/>
  <c r="AL64" i="5"/>
  <c r="AL63" i="5"/>
  <c r="AL39" i="5"/>
  <c r="AL38" i="5"/>
  <c r="AL37" i="5"/>
  <c r="AL36" i="5"/>
  <c r="AL35" i="5"/>
  <c r="AL10" i="5"/>
  <c r="AL9" i="5"/>
  <c r="AL11" i="5"/>
  <c r="AL8" i="5"/>
  <c r="AL7" i="5"/>
</calcChain>
</file>

<file path=xl/sharedStrings.xml><?xml version="1.0" encoding="utf-8"?>
<sst xmlns="http://schemas.openxmlformats.org/spreadsheetml/2006/main" count="347" uniqueCount="45">
  <si>
    <t>a_video_043</t>
  </si>
  <si>
    <t>a_video_044</t>
  </si>
  <si>
    <t>a_video_045</t>
  </si>
  <si>
    <t>a_video_046</t>
  </si>
  <si>
    <t>a_video_042</t>
  </si>
  <si>
    <t>Threshold</t>
  </si>
  <si>
    <t>timesteps : 10 (=0.3s)</t>
  </si>
  <si>
    <t>Anomaly</t>
  </si>
  <si>
    <t>Noramal</t>
  </si>
  <si>
    <t>Anoamly</t>
  </si>
  <si>
    <t>Normal</t>
  </si>
  <si>
    <t>Name</t>
  </si>
  <si>
    <t>timesteps : 30 (=1.0s)</t>
  </si>
  <si>
    <t>timesteps : 60 (=2.0s)</t>
  </si>
  <si>
    <t>video_027</t>
  </si>
  <si>
    <t>video_028</t>
  </si>
  <si>
    <t>video_029</t>
  </si>
  <si>
    <t>video_030</t>
  </si>
  <si>
    <t>video_035</t>
  </si>
  <si>
    <t>video_036</t>
  </si>
  <si>
    <t>video_037</t>
  </si>
  <si>
    <t>video_038</t>
  </si>
  <si>
    <t>video_039</t>
  </si>
  <si>
    <t>video_040</t>
  </si>
  <si>
    <t>video_041</t>
  </si>
  <si>
    <t>video_042</t>
  </si>
  <si>
    <t>video_043</t>
  </si>
  <si>
    <t>video_044</t>
  </si>
  <si>
    <t>video_045</t>
  </si>
  <si>
    <t>video_046</t>
  </si>
  <si>
    <t>Specificity(특이도)</t>
  </si>
  <si>
    <t>Recall(재현율)</t>
  </si>
  <si>
    <t>Accuracy(정확도)</t>
  </si>
  <si>
    <t>Precision(정밀도)</t>
  </si>
  <si>
    <t>F1-Score</t>
  </si>
  <si>
    <t>전체 영상 이상치 평균</t>
  </si>
  <si>
    <t>이상치만 발생한 영상의 이상치 평균</t>
  </si>
  <si>
    <t>이상치가 발생한 영상 수</t>
  </si>
  <si>
    <t>이상치가 발생하지 않은 영상 수</t>
  </si>
  <si>
    <t>accident_12</t>
  </si>
  <si>
    <t>accident_14</t>
  </si>
  <si>
    <t>accident_13</t>
  </si>
  <si>
    <t>accident_15</t>
  </si>
  <si>
    <t>False alarm</t>
  </si>
  <si>
    <t>Accident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</si>
</sst>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/>
    <xf numFmtId="0" fontId="0" fillId="0" borderId="8" xfId="0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26" Type="http://schemas.openxmlformats.org/officeDocument/2006/relationships/image" Target="../media/image41.png"/><Relationship Id="rId39" Type="http://schemas.openxmlformats.org/officeDocument/2006/relationships/image" Target="../media/image54.png"/><Relationship Id="rId21" Type="http://schemas.openxmlformats.org/officeDocument/2006/relationships/image" Target="../media/image36.png"/><Relationship Id="rId34" Type="http://schemas.openxmlformats.org/officeDocument/2006/relationships/image" Target="../media/image49.png"/><Relationship Id="rId42" Type="http://schemas.openxmlformats.org/officeDocument/2006/relationships/image" Target="../media/image57.png"/><Relationship Id="rId47" Type="http://schemas.openxmlformats.org/officeDocument/2006/relationships/image" Target="../media/image62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9" Type="http://schemas.openxmlformats.org/officeDocument/2006/relationships/image" Target="../media/image44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24" Type="http://schemas.openxmlformats.org/officeDocument/2006/relationships/image" Target="../media/image39.png"/><Relationship Id="rId32" Type="http://schemas.openxmlformats.org/officeDocument/2006/relationships/image" Target="../media/image47.png"/><Relationship Id="rId37" Type="http://schemas.openxmlformats.org/officeDocument/2006/relationships/image" Target="../media/image52.png"/><Relationship Id="rId40" Type="http://schemas.openxmlformats.org/officeDocument/2006/relationships/image" Target="../media/image55.png"/><Relationship Id="rId45" Type="http://schemas.openxmlformats.org/officeDocument/2006/relationships/image" Target="../media/image60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23" Type="http://schemas.openxmlformats.org/officeDocument/2006/relationships/image" Target="../media/image38.png"/><Relationship Id="rId28" Type="http://schemas.openxmlformats.org/officeDocument/2006/relationships/image" Target="../media/image43.png"/><Relationship Id="rId36" Type="http://schemas.openxmlformats.org/officeDocument/2006/relationships/image" Target="../media/image51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31" Type="http://schemas.openxmlformats.org/officeDocument/2006/relationships/image" Target="../media/image46.png"/><Relationship Id="rId44" Type="http://schemas.openxmlformats.org/officeDocument/2006/relationships/image" Target="../media/image59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Relationship Id="rId22" Type="http://schemas.openxmlformats.org/officeDocument/2006/relationships/image" Target="../media/image37.png"/><Relationship Id="rId27" Type="http://schemas.openxmlformats.org/officeDocument/2006/relationships/image" Target="../media/image42.png"/><Relationship Id="rId30" Type="http://schemas.openxmlformats.org/officeDocument/2006/relationships/image" Target="../media/image45.png"/><Relationship Id="rId35" Type="http://schemas.openxmlformats.org/officeDocument/2006/relationships/image" Target="../media/image50.png"/><Relationship Id="rId43" Type="http://schemas.openxmlformats.org/officeDocument/2006/relationships/image" Target="../media/image58.png"/><Relationship Id="rId48" Type="http://schemas.openxmlformats.org/officeDocument/2006/relationships/image" Target="../media/image63.png"/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5" Type="http://schemas.openxmlformats.org/officeDocument/2006/relationships/image" Target="../media/image40.png"/><Relationship Id="rId33" Type="http://schemas.openxmlformats.org/officeDocument/2006/relationships/image" Target="../media/image48.png"/><Relationship Id="rId38" Type="http://schemas.openxmlformats.org/officeDocument/2006/relationships/image" Target="../media/image53.png"/><Relationship Id="rId46" Type="http://schemas.openxmlformats.org/officeDocument/2006/relationships/image" Target="../media/image61.png"/><Relationship Id="rId20" Type="http://schemas.openxmlformats.org/officeDocument/2006/relationships/image" Target="../media/image35.png"/><Relationship Id="rId41" Type="http://schemas.openxmlformats.org/officeDocument/2006/relationships/image" Target="../media/image5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4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</xdr:row>
      <xdr:rowOff>0</xdr:rowOff>
    </xdr:from>
    <xdr:to>
      <xdr:col>7</xdr:col>
      <xdr:colOff>76200</xdr:colOff>
      <xdr:row>21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83C2B5-F43B-B841-77FA-203F3B595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8382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12700</xdr:rowOff>
    </xdr:from>
    <xdr:to>
      <xdr:col>14</xdr:col>
      <xdr:colOff>25400</xdr:colOff>
      <xdr:row>21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10C272-7C28-2968-9426-45845FFB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8509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800100</xdr:colOff>
      <xdr:row>4</xdr:row>
      <xdr:rowOff>12700</xdr:rowOff>
    </xdr:from>
    <xdr:to>
      <xdr:col>21</xdr:col>
      <xdr:colOff>2282</xdr:colOff>
      <xdr:row>21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A7E31B-FE17-B1BE-994A-982F96A99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7100" y="8509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</xdr:colOff>
      <xdr:row>4</xdr:row>
      <xdr:rowOff>12700</xdr:rowOff>
    </xdr:from>
    <xdr:to>
      <xdr:col>28</xdr:col>
      <xdr:colOff>38100</xdr:colOff>
      <xdr:row>21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6D8BC4-E9C1-85A1-8C74-D21202FB3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73700" y="8509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812800</xdr:colOff>
      <xdr:row>4</xdr:row>
      <xdr:rowOff>25400</xdr:rowOff>
    </xdr:from>
    <xdr:to>
      <xdr:col>35</xdr:col>
      <xdr:colOff>75416</xdr:colOff>
      <xdr:row>21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A0498E-F62B-011F-ABEA-744C6169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26800" y="8636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0</xdr:rowOff>
    </xdr:from>
    <xdr:to>
      <xdr:col>7</xdr:col>
      <xdr:colOff>127000</xdr:colOff>
      <xdr:row>49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52F4E-B349-E64B-B02A-355509D7E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0900" y="6591300"/>
          <a:ext cx="50546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32</xdr:row>
      <xdr:rowOff>12700</xdr:rowOff>
    </xdr:from>
    <xdr:to>
      <xdr:col>14</xdr:col>
      <xdr:colOff>76200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13ABC-9A9C-61E2-1455-0E4B9D3A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54800" y="66040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25400</xdr:colOff>
      <xdr:row>32</xdr:row>
      <xdr:rowOff>25400</xdr:rowOff>
    </xdr:from>
    <xdr:to>
      <xdr:col>21</xdr:col>
      <xdr:colOff>50800</xdr:colOff>
      <xdr:row>49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ADBEFF-60EB-7808-05B0-8072EB5E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07900" y="66167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25400</xdr:colOff>
      <xdr:row>32</xdr:row>
      <xdr:rowOff>0</xdr:rowOff>
    </xdr:from>
    <xdr:to>
      <xdr:col>28</xdr:col>
      <xdr:colOff>50800</xdr:colOff>
      <xdr:row>49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5FB921-5E7C-CCAC-49B4-C780626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186400" y="65913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</xdr:colOff>
      <xdr:row>32</xdr:row>
      <xdr:rowOff>25400</xdr:rowOff>
    </xdr:from>
    <xdr:to>
      <xdr:col>35</xdr:col>
      <xdr:colOff>177016</xdr:colOff>
      <xdr:row>49</xdr:row>
      <xdr:rowOff>88900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D21766A-3FC8-03A8-6EF1-D1F105A33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52200" y="6616700"/>
          <a:ext cx="50546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59</xdr:row>
      <xdr:rowOff>190500</xdr:rowOff>
    </xdr:from>
    <xdr:to>
      <xdr:col>7</xdr:col>
      <xdr:colOff>50800</xdr:colOff>
      <xdr:row>77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C95EC7-7253-4607-6299-54D9A4C4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12331700"/>
          <a:ext cx="49911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59</xdr:row>
      <xdr:rowOff>177800</xdr:rowOff>
    </xdr:from>
    <xdr:to>
      <xdr:col>14</xdr:col>
      <xdr:colOff>88900</xdr:colOff>
      <xdr:row>77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D40DF0-EA6F-F764-EFF8-5274B088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54800" y="12319000"/>
          <a:ext cx="49911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59</xdr:row>
      <xdr:rowOff>190500</xdr:rowOff>
    </xdr:from>
    <xdr:to>
      <xdr:col>21</xdr:col>
      <xdr:colOff>50800</xdr:colOff>
      <xdr:row>77</xdr:row>
      <xdr:rowOff>50800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256151-6EBF-BB87-941F-250711585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95200" y="12331700"/>
          <a:ext cx="4991100" cy="3530600"/>
        </a:xfrm>
        <a:prstGeom prst="rect">
          <a:avLst/>
        </a:prstGeom>
      </xdr:spPr>
    </xdr:pic>
    <xdr:clientData/>
  </xdr:twoCellAnchor>
  <xdr:twoCellAnchor editAs="oneCell">
    <xdr:from>
      <xdr:col>21</xdr:col>
      <xdr:colOff>812800</xdr:colOff>
      <xdr:row>60</xdr:row>
      <xdr:rowOff>0</xdr:rowOff>
    </xdr:from>
    <xdr:to>
      <xdr:col>28</xdr:col>
      <xdr:colOff>25400</xdr:colOff>
      <xdr:row>77</xdr:row>
      <xdr:rowOff>63500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044A5E-7441-CC68-5C5F-75F15C387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48300" y="12344400"/>
          <a:ext cx="49911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12700</xdr:rowOff>
    </xdr:from>
    <xdr:to>
      <xdr:col>35</xdr:col>
      <xdr:colOff>177016</xdr:colOff>
      <xdr:row>77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58A980-B402-4B38-078D-5C7F06BC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939500" y="12357100"/>
          <a:ext cx="5067300" cy="353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12700</xdr:colOff>
      <xdr:row>4</xdr:row>
      <xdr:rowOff>0</xdr:rowOff>
    </xdr:from>
    <xdr:to>
      <xdr:col>28</xdr:col>
      <xdr:colOff>38100</xdr:colOff>
      <xdr:row>21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E02A9F-525C-7388-D216-AA029AE43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3700" y="8382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16934</xdr:colOff>
      <xdr:row>4</xdr:row>
      <xdr:rowOff>16934</xdr:rowOff>
    </xdr:from>
    <xdr:to>
      <xdr:col>14</xdr:col>
      <xdr:colOff>16934</xdr:colOff>
      <xdr:row>21</xdr:row>
      <xdr:rowOff>93134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570426-10D3-AB48-C325-5346C55E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4801" y="863601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33867</xdr:rowOff>
    </xdr:from>
    <xdr:to>
      <xdr:col>7</xdr:col>
      <xdr:colOff>4579</xdr:colOff>
      <xdr:row>21</xdr:row>
      <xdr:rowOff>110067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7303BD-9E14-AE95-8148-3E0C3EF3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733" y="880534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16934</xdr:colOff>
      <xdr:row>4</xdr:row>
      <xdr:rowOff>33867</xdr:rowOff>
    </xdr:from>
    <xdr:to>
      <xdr:col>21</xdr:col>
      <xdr:colOff>16934</xdr:colOff>
      <xdr:row>21</xdr:row>
      <xdr:rowOff>110067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E0E6FC-960E-52A6-E8E5-B72BB025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62934" y="880534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33866</xdr:colOff>
      <xdr:row>4</xdr:row>
      <xdr:rowOff>0</xdr:rowOff>
    </xdr:from>
    <xdr:to>
      <xdr:col>35</xdr:col>
      <xdr:colOff>33866</xdr:colOff>
      <xdr:row>21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3D0B4C-A6E7-EA22-6CD2-9C7BFFB2C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96133" y="846667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33867</xdr:colOff>
      <xdr:row>29</xdr:row>
      <xdr:rowOff>169332</xdr:rowOff>
    </xdr:from>
    <xdr:to>
      <xdr:col>7</xdr:col>
      <xdr:colOff>33867</xdr:colOff>
      <xdr:row>47</xdr:row>
      <xdr:rowOff>42332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80C581-60E4-E61D-C6A5-7E91D1AB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3600" y="6095999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33867</xdr:colOff>
      <xdr:row>29</xdr:row>
      <xdr:rowOff>186267</xdr:rowOff>
    </xdr:from>
    <xdr:to>
      <xdr:col>14</xdr:col>
      <xdr:colOff>33867</xdr:colOff>
      <xdr:row>47</xdr:row>
      <xdr:rowOff>59267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025F5C-EDCB-B42D-11F8-057E7E741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71734" y="6112934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33867</xdr:colOff>
      <xdr:row>29</xdr:row>
      <xdr:rowOff>186266</xdr:rowOff>
    </xdr:from>
    <xdr:to>
      <xdr:col>21</xdr:col>
      <xdr:colOff>33867</xdr:colOff>
      <xdr:row>47</xdr:row>
      <xdr:rowOff>59266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EF0AAEF-661E-3041-0478-D1156383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79867" y="6112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50801</xdr:colOff>
      <xdr:row>30</xdr:row>
      <xdr:rowOff>16933</xdr:rowOff>
    </xdr:from>
    <xdr:to>
      <xdr:col>28</xdr:col>
      <xdr:colOff>50801</xdr:colOff>
      <xdr:row>47</xdr:row>
      <xdr:rowOff>93133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5C61E1-1FAD-EC60-E38A-8B76DC3E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04934" y="61468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16933</xdr:colOff>
      <xdr:row>29</xdr:row>
      <xdr:rowOff>152401</xdr:rowOff>
    </xdr:from>
    <xdr:to>
      <xdr:col>35</xdr:col>
      <xdr:colOff>16933</xdr:colOff>
      <xdr:row>47</xdr:row>
      <xdr:rowOff>25401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56292-BAEC-98EC-B795-7B303400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079200" y="6079068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0</xdr:col>
      <xdr:colOff>795867</xdr:colOff>
      <xdr:row>55</xdr:row>
      <xdr:rowOff>16934</xdr:rowOff>
    </xdr:from>
    <xdr:to>
      <xdr:col>6</xdr:col>
      <xdr:colOff>795867</xdr:colOff>
      <xdr:row>72</xdr:row>
      <xdr:rowOff>93134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41FBA4-6813-2B04-70B1-2E1FBCF4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5867" y="11226801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55</xdr:row>
      <xdr:rowOff>0</xdr:rowOff>
    </xdr:from>
    <xdr:to>
      <xdr:col>14</xdr:col>
      <xdr:colOff>50800</xdr:colOff>
      <xdr:row>72</xdr:row>
      <xdr:rowOff>76200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0CB961D-C104-7DA3-EE55-D3686FCE0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88667" y="11209867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33867</xdr:colOff>
      <xdr:row>54</xdr:row>
      <xdr:rowOff>186266</xdr:rowOff>
    </xdr:from>
    <xdr:to>
      <xdr:col>21</xdr:col>
      <xdr:colOff>33867</xdr:colOff>
      <xdr:row>72</xdr:row>
      <xdr:rowOff>59266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7D9F4EC-2F2E-6E85-3714-B700ACDB6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79867" y="11192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33867</xdr:colOff>
      <xdr:row>55</xdr:row>
      <xdr:rowOff>33866</xdr:rowOff>
    </xdr:from>
    <xdr:to>
      <xdr:col>28</xdr:col>
      <xdr:colOff>33867</xdr:colOff>
      <xdr:row>72</xdr:row>
      <xdr:rowOff>110066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B57FCA6-73D5-F6E0-8538-0AE9F55AA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0" y="112437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33866</xdr:colOff>
      <xdr:row>54</xdr:row>
      <xdr:rowOff>186267</xdr:rowOff>
    </xdr:from>
    <xdr:to>
      <xdr:col>35</xdr:col>
      <xdr:colOff>33866</xdr:colOff>
      <xdr:row>72</xdr:row>
      <xdr:rowOff>59267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A91909-47B6-D6A8-B3AE-8C026E3E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096133" y="11192934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812800</xdr:colOff>
      <xdr:row>80</xdr:row>
      <xdr:rowOff>16934</xdr:rowOff>
    </xdr:from>
    <xdr:to>
      <xdr:col>6</xdr:col>
      <xdr:colOff>812800</xdr:colOff>
      <xdr:row>97</xdr:row>
      <xdr:rowOff>64106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DEEB66B-799B-622B-551B-79B6264A1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2800" y="16306801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108</xdr:row>
      <xdr:rowOff>0</xdr:rowOff>
    </xdr:from>
    <xdr:to>
      <xdr:col>7</xdr:col>
      <xdr:colOff>50800</xdr:colOff>
      <xdr:row>125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EB29DAF-2F5D-8085-1D48-AB7BD275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0533" y="220133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107</xdr:row>
      <xdr:rowOff>203199</xdr:rowOff>
    </xdr:from>
    <xdr:to>
      <xdr:col>13</xdr:col>
      <xdr:colOff>812800</xdr:colOff>
      <xdr:row>125</xdr:row>
      <xdr:rowOff>76199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B1A60C7-3532-B199-A4BA-366D26AB7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20933" y="2201333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16933</xdr:colOff>
      <xdr:row>107</xdr:row>
      <xdr:rowOff>186266</xdr:rowOff>
    </xdr:from>
    <xdr:to>
      <xdr:col>21</xdr:col>
      <xdr:colOff>16933</xdr:colOff>
      <xdr:row>125</xdr:row>
      <xdr:rowOff>59266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573B29F-6A74-DE95-8EAA-A2C67FC8E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462933" y="21996399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67734</xdr:colOff>
      <xdr:row>107</xdr:row>
      <xdr:rowOff>186266</xdr:rowOff>
    </xdr:from>
    <xdr:to>
      <xdr:col>28</xdr:col>
      <xdr:colOff>67734</xdr:colOff>
      <xdr:row>125</xdr:row>
      <xdr:rowOff>59266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EFE506C-C534-E9E0-116F-4930FCD71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321867" y="21996399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-1</xdr:colOff>
      <xdr:row>108</xdr:row>
      <xdr:rowOff>0</xdr:rowOff>
    </xdr:from>
    <xdr:to>
      <xdr:col>35</xdr:col>
      <xdr:colOff>490</xdr:colOff>
      <xdr:row>125</xdr:row>
      <xdr:rowOff>76200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C0674E1-C087-0121-DFA3-5EB29F775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062266" y="220133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33867</xdr:colOff>
      <xdr:row>133</xdr:row>
      <xdr:rowOff>33866</xdr:rowOff>
    </xdr:from>
    <xdr:to>
      <xdr:col>7</xdr:col>
      <xdr:colOff>33867</xdr:colOff>
      <xdr:row>150</xdr:row>
      <xdr:rowOff>110066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1F00C79-EF8D-8E2D-30A4-3C5142EC5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63600" y="27127199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22468</xdr:colOff>
      <xdr:row>133</xdr:row>
      <xdr:rowOff>26378</xdr:rowOff>
    </xdr:from>
    <xdr:to>
      <xdr:col>14</xdr:col>
      <xdr:colOff>22469</xdr:colOff>
      <xdr:row>150</xdr:row>
      <xdr:rowOff>102578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EF8FCB-EB51-3AF0-D934-6A6D30FC6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00417" y="27192981"/>
          <a:ext cx="4933462" cy="3536135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133</xdr:row>
      <xdr:rowOff>33868</xdr:rowOff>
    </xdr:from>
    <xdr:to>
      <xdr:col>20</xdr:col>
      <xdr:colOff>795866</xdr:colOff>
      <xdr:row>150</xdr:row>
      <xdr:rowOff>110068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A0C8FCA-FC8F-2768-1627-957F024ED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412133" y="27127201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16934</xdr:colOff>
      <xdr:row>132</xdr:row>
      <xdr:rowOff>169333</xdr:rowOff>
    </xdr:from>
    <xdr:to>
      <xdr:col>28</xdr:col>
      <xdr:colOff>16934</xdr:colOff>
      <xdr:row>150</xdr:row>
      <xdr:rowOff>42333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606A49E-5034-D697-8863-7FEF2FA92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71067" y="27059466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16932</xdr:colOff>
      <xdr:row>132</xdr:row>
      <xdr:rowOff>186269</xdr:rowOff>
    </xdr:from>
    <xdr:to>
      <xdr:col>35</xdr:col>
      <xdr:colOff>16932</xdr:colOff>
      <xdr:row>150</xdr:row>
      <xdr:rowOff>59269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2FE60ED-531B-4479-6126-740EFE15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079199" y="2707640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33867</xdr:colOff>
      <xdr:row>158</xdr:row>
      <xdr:rowOff>0</xdr:rowOff>
    </xdr:from>
    <xdr:to>
      <xdr:col>7</xdr:col>
      <xdr:colOff>33867</xdr:colOff>
      <xdr:row>175</xdr:row>
      <xdr:rowOff>76200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4B3034A-6E8D-7888-2498-46B80800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3600" y="321733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158</xdr:row>
      <xdr:rowOff>0</xdr:rowOff>
    </xdr:from>
    <xdr:to>
      <xdr:col>13</xdr:col>
      <xdr:colOff>812800</xdr:colOff>
      <xdr:row>175</xdr:row>
      <xdr:rowOff>76200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D3CF09A-B949-0C77-DE3C-0AF5966D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620933" y="321733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157</xdr:row>
      <xdr:rowOff>186267</xdr:rowOff>
    </xdr:from>
    <xdr:to>
      <xdr:col>20</xdr:col>
      <xdr:colOff>795866</xdr:colOff>
      <xdr:row>175</xdr:row>
      <xdr:rowOff>59267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8081FFE-BC29-0BB1-5C9B-97EEF32C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412133" y="321564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16934</xdr:colOff>
      <xdr:row>158</xdr:row>
      <xdr:rowOff>50799</xdr:rowOff>
    </xdr:from>
    <xdr:to>
      <xdr:col>28</xdr:col>
      <xdr:colOff>16934</xdr:colOff>
      <xdr:row>175</xdr:row>
      <xdr:rowOff>126999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F41AF79-FE0F-0EA9-ACCC-4E2B0D145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71067" y="3222413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33866</xdr:colOff>
      <xdr:row>157</xdr:row>
      <xdr:rowOff>186266</xdr:rowOff>
    </xdr:from>
    <xdr:to>
      <xdr:col>35</xdr:col>
      <xdr:colOff>33866</xdr:colOff>
      <xdr:row>175</xdr:row>
      <xdr:rowOff>59266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5469B08-8BC3-A954-6DEA-C6D21226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4096133" y="32156399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33866</xdr:colOff>
      <xdr:row>183</xdr:row>
      <xdr:rowOff>0</xdr:rowOff>
    </xdr:from>
    <xdr:to>
      <xdr:col>7</xdr:col>
      <xdr:colOff>33866</xdr:colOff>
      <xdr:row>200</xdr:row>
      <xdr:rowOff>47172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486BBFC-BEC2-5435-318F-BD58AB57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63599" y="372533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0</xdr:col>
      <xdr:colOff>795867</xdr:colOff>
      <xdr:row>211</xdr:row>
      <xdr:rowOff>186266</xdr:rowOff>
    </xdr:from>
    <xdr:to>
      <xdr:col>6</xdr:col>
      <xdr:colOff>795867</xdr:colOff>
      <xdr:row>229</xdr:row>
      <xdr:rowOff>59266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FA560-B3C0-553C-7864-684F1D3BF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95867" y="43163066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212</xdr:row>
      <xdr:rowOff>16933</xdr:rowOff>
    </xdr:from>
    <xdr:to>
      <xdr:col>14</xdr:col>
      <xdr:colOff>490</xdr:colOff>
      <xdr:row>229</xdr:row>
      <xdr:rowOff>93133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2B2A4-9312-246F-E11C-6E9098716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637866" y="43196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33866</xdr:colOff>
      <xdr:row>212</xdr:row>
      <xdr:rowOff>33867</xdr:rowOff>
    </xdr:from>
    <xdr:to>
      <xdr:col>21</xdr:col>
      <xdr:colOff>33866</xdr:colOff>
      <xdr:row>229</xdr:row>
      <xdr:rowOff>110067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1EDE10-EB3D-6FE0-A631-ADCC73BEC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479866" y="43213867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-1</xdr:colOff>
      <xdr:row>211</xdr:row>
      <xdr:rowOff>186267</xdr:rowOff>
    </xdr:from>
    <xdr:to>
      <xdr:col>35</xdr:col>
      <xdr:colOff>490</xdr:colOff>
      <xdr:row>229</xdr:row>
      <xdr:rowOff>59267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768055-7F99-ADCF-322B-235258198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062266" y="43163067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14329</xdr:colOff>
      <xdr:row>212</xdr:row>
      <xdr:rowOff>18888</xdr:rowOff>
    </xdr:from>
    <xdr:to>
      <xdr:col>28</xdr:col>
      <xdr:colOff>14329</xdr:colOff>
      <xdr:row>229</xdr:row>
      <xdr:rowOff>95088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1FA276-2800-FF44-E7B9-5E346C6DA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103688" y="43329144"/>
          <a:ext cx="4933462" cy="3536136"/>
        </a:xfrm>
        <a:prstGeom prst="rect">
          <a:avLst/>
        </a:prstGeom>
      </xdr:spPr>
    </xdr:pic>
    <xdr:clientData/>
  </xdr:twoCellAnchor>
  <xdr:twoCellAnchor editAs="oneCell">
    <xdr:from>
      <xdr:col>0</xdr:col>
      <xdr:colOff>812798</xdr:colOff>
      <xdr:row>237</xdr:row>
      <xdr:rowOff>16932</xdr:rowOff>
    </xdr:from>
    <xdr:to>
      <xdr:col>6</xdr:col>
      <xdr:colOff>812798</xdr:colOff>
      <xdr:row>254</xdr:row>
      <xdr:rowOff>93132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2AD915B-F4BF-B45F-9660-0855EC24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12798" y="4827693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795868</xdr:colOff>
      <xdr:row>237</xdr:row>
      <xdr:rowOff>16933</xdr:rowOff>
    </xdr:from>
    <xdr:to>
      <xdr:col>13</xdr:col>
      <xdr:colOff>795868</xdr:colOff>
      <xdr:row>254</xdr:row>
      <xdr:rowOff>93133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E6E7722-91DB-9AC7-F91F-3D1FE7703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04001" y="48276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812800</xdr:colOff>
      <xdr:row>236</xdr:row>
      <xdr:rowOff>169333</xdr:rowOff>
    </xdr:from>
    <xdr:to>
      <xdr:col>20</xdr:col>
      <xdr:colOff>812800</xdr:colOff>
      <xdr:row>254</xdr:row>
      <xdr:rowOff>42333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0D83127-9B25-BA9D-ADFE-CDAA29081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429067" y="482261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50800</xdr:colOff>
      <xdr:row>237</xdr:row>
      <xdr:rowOff>16933</xdr:rowOff>
    </xdr:from>
    <xdr:to>
      <xdr:col>28</xdr:col>
      <xdr:colOff>50800</xdr:colOff>
      <xdr:row>254</xdr:row>
      <xdr:rowOff>93133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261421D-C0D1-5359-B2F5-9156BF609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304933" y="48276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237</xdr:row>
      <xdr:rowOff>16933</xdr:rowOff>
    </xdr:from>
    <xdr:to>
      <xdr:col>35</xdr:col>
      <xdr:colOff>0</xdr:colOff>
      <xdr:row>254</xdr:row>
      <xdr:rowOff>93133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31C63FA-ED8E-27BB-FAD2-B3820B59F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4062267" y="48276933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33867</xdr:colOff>
      <xdr:row>262</xdr:row>
      <xdr:rowOff>1</xdr:rowOff>
    </xdr:from>
    <xdr:to>
      <xdr:col>7</xdr:col>
      <xdr:colOff>33867</xdr:colOff>
      <xdr:row>279</xdr:row>
      <xdr:rowOff>76201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EC2748B-CD3A-C05A-4F44-A278C5D6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63600" y="53340001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25725</xdr:colOff>
      <xdr:row>262</xdr:row>
      <xdr:rowOff>10096</xdr:rowOff>
    </xdr:from>
    <xdr:to>
      <xdr:col>14</xdr:col>
      <xdr:colOff>25725</xdr:colOff>
      <xdr:row>279</xdr:row>
      <xdr:rowOff>86296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EBB133A-8FC5-E06F-D2A9-3142A54D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603674" y="53496634"/>
          <a:ext cx="4933461" cy="3536136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</xdr:colOff>
      <xdr:row>262</xdr:row>
      <xdr:rowOff>16932</xdr:rowOff>
    </xdr:from>
    <xdr:to>
      <xdr:col>21</xdr:col>
      <xdr:colOff>50800</xdr:colOff>
      <xdr:row>279</xdr:row>
      <xdr:rowOff>93132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1C19C7D-3EFD-87EC-BE53-E2E5F62A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496800" y="5335693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21</xdr:col>
      <xdr:colOff>829732</xdr:colOff>
      <xdr:row>261</xdr:row>
      <xdr:rowOff>186266</xdr:rowOff>
    </xdr:from>
    <xdr:to>
      <xdr:col>28</xdr:col>
      <xdr:colOff>2418</xdr:colOff>
      <xdr:row>279</xdr:row>
      <xdr:rowOff>59266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C158014-DCAC-EDC6-1FCF-47E794B9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54132" y="53323066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29</xdr:col>
      <xdr:colOff>16933</xdr:colOff>
      <xdr:row>261</xdr:row>
      <xdr:rowOff>169332</xdr:rowOff>
    </xdr:from>
    <xdr:to>
      <xdr:col>35</xdr:col>
      <xdr:colOff>16933</xdr:colOff>
      <xdr:row>279</xdr:row>
      <xdr:rowOff>42332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15A2DD4-A5E3-6FB5-A975-BB796E66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4079200" y="53306132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286</xdr:row>
      <xdr:rowOff>186267</xdr:rowOff>
    </xdr:from>
    <xdr:to>
      <xdr:col>7</xdr:col>
      <xdr:colOff>1</xdr:colOff>
      <xdr:row>304</xdr:row>
      <xdr:rowOff>30239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180149F-B307-62F0-4803-9523B4F52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29734" y="58403067"/>
          <a:ext cx="4978400" cy="353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25400</xdr:rowOff>
    </xdr:from>
    <xdr:to>
      <xdr:col>6</xdr:col>
      <xdr:colOff>698500</xdr:colOff>
      <xdr:row>21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A0E5-2D69-1233-64E4-A8E1EAEE8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863600"/>
          <a:ext cx="4965700" cy="353060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</xdr:colOff>
      <xdr:row>4</xdr:row>
      <xdr:rowOff>0</xdr:rowOff>
    </xdr:from>
    <xdr:to>
      <xdr:col>14</xdr:col>
      <xdr:colOff>0</xdr:colOff>
      <xdr:row>21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70289-7810-FC0E-96F8-7D93FCA6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6700" y="838200"/>
          <a:ext cx="5105400" cy="353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38100</xdr:rowOff>
    </xdr:from>
    <xdr:to>
      <xdr:col>20</xdr:col>
      <xdr:colOff>685800</xdr:colOff>
      <xdr:row>21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3E6DC9-9878-7460-2C59-D7239450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876300"/>
          <a:ext cx="4978400" cy="35306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</xdr:colOff>
      <xdr:row>4</xdr:row>
      <xdr:rowOff>12700</xdr:rowOff>
    </xdr:from>
    <xdr:to>
      <xdr:col>27</xdr:col>
      <xdr:colOff>723900</xdr:colOff>
      <xdr:row>21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D00A09-6978-979B-9A6C-4F70885E2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9100" y="850900"/>
          <a:ext cx="4978400" cy="353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6762-440F-F344-A42C-B57C30546EE1}">
  <dimension ref="A1:AM84"/>
  <sheetViews>
    <sheetView zoomScale="59" zoomScaleNormal="81" workbookViewId="0">
      <selection activeCell="B30" sqref="B30:AM31"/>
    </sheetView>
  </sheetViews>
  <sheetFormatPr baseColWidth="10" defaultRowHeight="16" x14ac:dyDescent="0.2"/>
  <cols>
    <col min="35" max="35" width="10" customWidth="1"/>
    <col min="37" max="37" width="21.6640625" customWidth="1"/>
  </cols>
  <sheetData>
    <row r="1" spans="2:39" ht="17" thickBot="1" x14ac:dyDescent="0.25"/>
    <row r="2" spans="2:39" x14ac:dyDescent="0.2">
      <c r="B2" s="18" t="s">
        <v>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/>
    </row>
    <row r="3" spans="2:39" ht="17" thickBot="1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/>
    </row>
    <row r="7" spans="2:39" x14ac:dyDescent="0.2">
      <c r="AK7" t="s">
        <v>30</v>
      </c>
      <c r="AL7">
        <f>(E23+L23+S23+Z23+AG23)/5</f>
        <v>0.99879999999999991</v>
      </c>
    </row>
    <row r="8" spans="2:39" x14ac:dyDescent="0.2">
      <c r="AK8" t="s">
        <v>31</v>
      </c>
      <c r="AL8">
        <f>(E24+L24+S24+Z24+AG24)/5</f>
        <v>0.66080000000000005</v>
      </c>
    </row>
    <row r="9" spans="2:39" x14ac:dyDescent="0.2">
      <c r="AK9" t="s">
        <v>32</v>
      </c>
      <c r="AL9">
        <f>(C25+J25+Q25+X25+AE25)/5</f>
        <v>0.90639999999999998</v>
      </c>
    </row>
    <row r="10" spans="2:39" x14ac:dyDescent="0.2">
      <c r="AK10" t="s">
        <v>33</v>
      </c>
      <c r="AL10">
        <f>(D25+K25+R25+Y25+AF25)/5</f>
        <v>0.91820000000000002</v>
      </c>
    </row>
    <row r="11" spans="2:39" x14ac:dyDescent="0.2">
      <c r="AK11" t="s">
        <v>34</v>
      </c>
      <c r="AL11">
        <f>(E25+L25+S25+Z25+AG25)/5</f>
        <v>0.69359999999999999</v>
      </c>
    </row>
    <row r="21" spans="1:39" ht="17" thickBot="1" x14ac:dyDescent="0.25"/>
    <row r="22" spans="1:39" ht="17" thickBot="1" x14ac:dyDescent="0.25">
      <c r="A22" s="8"/>
      <c r="B22" s="6"/>
      <c r="C22" s="7" t="s">
        <v>10</v>
      </c>
      <c r="D22" s="3" t="s">
        <v>7</v>
      </c>
      <c r="I22" s="6"/>
      <c r="J22" s="7" t="s">
        <v>10</v>
      </c>
      <c r="K22" s="3" t="s">
        <v>7</v>
      </c>
      <c r="P22" s="6"/>
      <c r="Q22" s="7" t="s">
        <v>10</v>
      </c>
      <c r="R22" s="3" t="s">
        <v>7</v>
      </c>
      <c r="W22" s="6"/>
      <c r="X22" s="7" t="s">
        <v>10</v>
      </c>
      <c r="Y22" s="3" t="s">
        <v>7</v>
      </c>
      <c r="AD22" s="6"/>
      <c r="AE22" s="7" t="s">
        <v>10</v>
      </c>
      <c r="AF22" s="3" t="s">
        <v>7</v>
      </c>
    </row>
    <row r="23" spans="1:39" x14ac:dyDescent="0.2">
      <c r="A23" s="8"/>
      <c r="B23" s="10" t="s">
        <v>8</v>
      </c>
      <c r="C23" s="2">
        <v>3013</v>
      </c>
      <c r="D23" s="3">
        <v>0</v>
      </c>
      <c r="E23">
        <v>1</v>
      </c>
      <c r="I23" s="10" t="s">
        <v>8</v>
      </c>
      <c r="J23" s="2">
        <v>3013</v>
      </c>
      <c r="K23" s="3">
        <v>0</v>
      </c>
      <c r="L23">
        <v>1</v>
      </c>
      <c r="P23" s="10" t="s">
        <v>8</v>
      </c>
      <c r="Q23" s="2">
        <v>2970</v>
      </c>
      <c r="R23" s="3">
        <v>0</v>
      </c>
      <c r="S23">
        <v>1</v>
      </c>
      <c r="W23" s="10" t="s">
        <v>8</v>
      </c>
      <c r="X23" s="2">
        <v>3013</v>
      </c>
      <c r="Y23" s="3">
        <v>0</v>
      </c>
      <c r="Z23">
        <v>1</v>
      </c>
      <c r="AD23" s="10" t="s">
        <v>8</v>
      </c>
      <c r="AE23" s="2">
        <v>2993</v>
      </c>
      <c r="AF23" s="3">
        <v>18</v>
      </c>
      <c r="AG23">
        <v>0.99399999999999999</v>
      </c>
    </row>
    <row r="24" spans="1:39" ht="17" thickBot="1" x14ac:dyDescent="0.25">
      <c r="A24" s="9"/>
      <c r="B24" s="4" t="s">
        <v>9</v>
      </c>
      <c r="C24" s="4">
        <v>0</v>
      </c>
      <c r="D24" s="5">
        <v>6</v>
      </c>
      <c r="E24">
        <v>1</v>
      </c>
      <c r="I24" s="4" t="s">
        <v>9</v>
      </c>
      <c r="J24" s="4">
        <v>4</v>
      </c>
      <c r="K24" s="5">
        <v>6</v>
      </c>
      <c r="L24">
        <v>0.6</v>
      </c>
      <c r="P24" s="4" t="s">
        <v>9</v>
      </c>
      <c r="Q24" s="4">
        <v>40</v>
      </c>
      <c r="R24" s="5">
        <v>49</v>
      </c>
      <c r="S24">
        <v>0.55000000000000004</v>
      </c>
      <c r="W24" s="4" t="s">
        <v>9</v>
      </c>
      <c r="X24" s="4">
        <v>33</v>
      </c>
      <c r="Y24" s="5">
        <v>6</v>
      </c>
      <c r="Z24">
        <v>0.154</v>
      </c>
      <c r="AD24" s="4" t="s">
        <v>9</v>
      </c>
      <c r="AE24" s="4">
        <v>0</v>
      </c>
      <c r="AF24" s="5">
        <v>26</v>
      </c>
      <c r="AG24">
        <v>1</v>
      </c>
    </row>
    <row r="25" spans="1:39" x14ac:dyDescent="0.2">
      <c r="A25" s="9"/>
      <c r="C25">
        <v>1</v>
      </c>
      <c r="D25">
        <v>1</v>
      </c>
      <c r="E25">
        <v>1</v>
      </c>
      <c r="J25">
        <v>0.999</v>
      </c>
      <c r="K25">
        <v>1</v>
      </c>
      <c r="L25">
        <v>0.749</v>
      </c>
      <c r="Q25">
        <v>0.55000000000000004</v>
      </c>
      <c r="R25">
        <v>1</v>
      </c>
      <c r="S25">
        <v>0.71</v>
      </c>
      <c r="X25">
        <v>0.98899999999999999</v>
      </c>
      <c r="Y25">
        <v>1</v>
      </c>
      <c r="Z25">
        <v>0.26600000000000001</v>
      </c>
      <c r="AE25">
        <v>0.99399999999999999</v>
      </c>
      <c r="AF25">
        <v>0.59099999999999997</v>
      </c>
      <c r="AG25">
        <v>0.74299999999999999</v>
      </c>
    </row>
    <row r="27" spans="1:39" x14ac:dyDescent="0.2">
      <c r="B27" t="s">
        <v>11</v>
      </c>
      <c r="C27" t="s">
        <v>4</v>
      </c>
      <c r="I27" t="s">
        <v>11</v>
      </c>
      <c r="J27" t="s">
        <v>0</v>
      </c>
      <c r="P27" t="s">
        <v>11</v>
      </c>
      <c r="Q27" t="s">
        <v>1</v>
      </c>
      <c r="W27" t="s">
        <v>11</v>
      </c>
      <c r="X27" t="s">
        <v>2</v>
      </c>
      <c r="AD27" t="s">
        <v>11</v>
      </c>
      <c r="AE27" t="s">
        <v>3</v>
      </c>
    </row>
    <row r="28" spans="1:39" x14ac:dyDescent="0.2">
      <c r="B28" t="s">
        <v>5</v>
      </c>
      <c r="C28">
        <v>8.5999999999999993E-2</v>
      </c>
      <c r="I28" t="s">
        <v>5</v>
      </c>
      <c r="J28">
        <v>9.8000000000000004E-2</v>
      </c>
      <c r="P28" t="s">
        <v>5</v>
      </c>
      <c r="Q28">
        <v>8.3000000000000004E-2</v>
      </c>
      <c r="W28" t="s">
        <v>5</v>
      </c>
      <c r="X28">
        <v>0.109</v>
      </c>
      <c r="AD28" t="s">
        <v>5</v>
      </c>
      <c r="AE28">
        <v>9.6000000000000002E-2</v>
      </c>
    </row>
    <row r="29" spans="1:39" ht="17" thickBot="1" x14ac:dyDescent="0.25"/>
    <row r="30" spans="1:39" x14ac:dyDescent="0.2">
      <c r="B30" s="18" t="s">
        <v>12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</row>
    <row r="31" spans="1:39" ht="17" thickBot="1" x14ac:dyDescent="0.25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</row>
    <row r="35" spans="37:38" x14ac:dyDescent="0.2">
      <c r="AK35" t="s">
        <v>30</v>
      </c>
      <c r="AL35">
        <f>(E51+L51+S51+Z51+AG51)/5</f>
        <v>0.99939999999999996</v>
      </c>
    </row>
    <row r="36" spans="37:38" x14ac:dyDescent="0.2">
      <c r="AK36" t="s">
        <v>31</v>
      </c>
      <c r="AL36">
        <f>(E52+L52+S52+Z52+AG52)/5</f>
        <v>0.71460000000000012</v>
      </c>
    </row>
    <row r="37" spans="37:38" x14ac:dyDescent="0.2">
      <c r="AK37" t="s">
        <v>32</v>
      </c>
      <c r="AL37">
        <f>(C53+J53+Q53+X53+AE53)/5</f>
        <v>0.99439999999999995</v>
      </c>
    </row>
    <row r="38" spans="37:38" x14ac:dyDescent="0.2">
      <c r="AK38" t="s">
        <v>33</v>
      </c>
      <c r="AL38">
        <f>(D53+K53+R53+Y53+AF53)/5</f>
        <v>0.93580000000000008</v>
      </c>
    </row>
    <row r="39" spans="37:38" x14ac:dyDescent="0.2">
      <c r="AK39" t="s">
        <v>34</v>
      </c>
      <c r="AL39">
        <f>(E53+L53+S53+Z53+AG53)/5</f>
        <v>0.72059999999999991</v>
      </c>
    </row>
    <row r="49" spans="2:39" ht="17" thickBot="1" x14ac:dyDescent="0.25"/>
    <row r="50" spans="2:39" ht="17" thickBot="1" x14ac:dyDescent="0.25">
      <c r="B50" s="6"/>
      <c r="C50" s="7" t="s">
        <v>10</v>
      </c>
      <c r="D50" s="3" t="s">
        <v>7</v>
      </c>
      <c r="I50" s="6"/>
      <c r="J50" s="7" t="s">
        <v>10</v>
      </c>
      <c r="K50" s="3" t="s">
        <v>7</v>
      </c>
      <c r="P50" s="6"/>
      <c r="Q50" s="7" t="s">
        <v>10</v>
      </c>
      <c r="R50" s="3" t="s">
        <v>7</v>
      </c>
      <c r="W50" s="6"/>
      <c r="X50" s="7" t="s">
        <v>10</v>
      </c>
      <c r="Y50" s="3" t="s">
        <v>7</v>
      </c>
      <c r="AD50" s="11"/>
      <c r="AE50" s="12" t="s">
        <v>10</v>
      </c>
      <c r="AF50" s="13" t="s">
        <v>7</v>
      </c>
      <c r="AG50" s="1"/>
    </row>
    <row r="51" spans="2:39" x14ac:dyDescent="0.2">
      <c r="B51" s="10" t="s">
        <v>8</v>
      </c>
      <c r="C51" s="2">
        <v>2993</v>
      </c>
      <c r="D51" s="3">
        <v>0</v>
      </c>
      <c r="E51">
        <v>1</v>
      </c>
      <c r="I51" s="10" t="s">
        <v>8</v>
      </c>
      <c r="J51" s="2">
        <v>2989</v>
      </c>
      <c r="K51" s="3">
        <v>0</v>
      </c>
      <c r="L51">
        <v>1</v>
      </c>
      <c r="P51" s="10" t="s">
        <v>8</v>
      </c>
      <c r="Q51" s="2">
        <v>2952</v>
      </c>
      <c r="R51" s="3">
        <v>1</v>
      </c>
      <c r="S51">
        <v>0.999</v>
      </c>
      <c r="W51" s="10" t="s">
        <v>8</v>
      </c>
      <c r="X51" s="2">
        <v>2997</v>
      </c>
      <c r="Y51" s="3">
        <v>0</v>
      </c>
      <c r="Z51">
        <v>1</v>
      </c>
      <c r="AD51" s="14" t="s">
        <v>8</v>
      </c>
      <c r="AE51" s="15">
        <v>2985</v>
      </c>
      <c r="AF51" s="13">
        <v>6</v>
      </c>
      <c r="AG51" s="1">
        <v>0.998</v>
      </c>
    </row>
    <row r="52" spans="2:39" ht="17" thickBot="1" x14ac:dyDescent="0.25">
      <c r="B52" s="4" t="s">
        <v>9</v>
      </c>
      <c r="C52" s="4">
        <v>0</v>
      </c>
      <c r="D52" s="5">
        <v>6</v>
      </c>
      <c r="E52">
        <v>1</v>
      </c>
      <c r="I52" s="4" t="s">
        <v>9</v>
      </c>
      <c r="J52" s="4">
        <v>0</v>
      </c>
      <c r="K52" s="5">
        <v>10</v>
      </c>
      <c r="L52">
        <v>1</v>
      </c>
      <c r="P52" s="4" t="s">
        <v>9</v>
      </c>
      <c r="Q52" s="4">
        <v>43</v>
      </c>
      <c r="R52" s="5">
        <v>47</v>
      </c>
      <c r="S52">
        <v>0.52200000000000002</v>
      </c>
      <c r="W52" s="4" t="s">
        <v>9</v>
      </c>
      <c r="X52" s="4">
        <v>37</v>
      </c>
      <c r="Y52" s="5">
        <v>2</v>
      </c>
      <c r="Z52">
        <v>5.0999999999999997E-2</v>
      </c>
      <c r="AD52" s="16" t="s">
        <v>9</v>
      </c>
      <c r="AE52" s="16">
        <v>0</v>
      </c>
      <c r="AF52" s="17">
        <v>14</v>
      </c>
      <c r="AG52" s="1">
        <v>1</v>
      </c>
    </row>
    <row r="53" spans="2:39" x14ac:dyDescent="0.2">
      <c r="C53">
        <v>1</v>
      </c>
      <c r="D53">
        <v>1</v>
      </c>
      <c r="E53">
        <v>1</v>
      </c>
      <c r="J53">
        <v>1</v>
      </c>
      <c r="K53">
        <v>1</v>
      </c>
      <c r="L53">
        <v>1</v>
      </c>
      <c r="Q53">
        <v>0.98599999999999999</v>
      </c>
      <c r="R53">
        <v>0.97899999999999998</v>
      </c>
      <c r="S53">
        <v>0.68100000000000005</v>
      </c>
      <c r="X53">
        <v>0.98799999999999999</v>
      </c>
      <c r="Y53">
        <v>1</v>
      </c>
      <c r="Z53">
        <v>9.8000000000000004E-2</v>
      </c>
      <c r="AD53" s="1"/>
      <c r="AE53" s="1">
        <v>0.998</v>
      </c>
      <c r="AF53" s="1">
        <v>0.7</v>
      </c>
      <c r="AG53" s="1">
        <v>0.82399999999999995</v>
      </c>
    </row>
    <row r="54" spans="2:39" x14ac:dyDescent="0.2">
      <c r="AD54" s="1"/>
      <c r="AE54" s="1"/>
      <c r="AF54" s="1"/>
      <c r="AG54" s="1"/>
    </row>
    <row r="55" spans="2:39" x14ac:dyDescent="0.2">
      <c r="B55" t="s">
        <v>11</v>
      </c>
      <c r="C55" t="s">
        <v>4</v>
      </c>
      <c r="I55" t="s">
        <v>11</v>
      </c>
      <c r="J55" t="s">
        <v>0</v>
      </c>
      <c r="P55" t="s">
        <v>11</v>
      </c>
      <c r="Q55" t="s">
        <v>1</v>
      </c>
      <c r="W55" t="s">
        <v>11</v>
      </c>
      <c r="X55" t="s">
        <v>2</v>
      </c>
      <c r="AD55" s="1" t="s">
        <v>11</v>
      </c>
      <c r="AE55" s="1" t="s">
        <v>3</v>
      </c>
      <c r="AF55" s="1"/>
      <c r="AG55" s="1"/>
    </row>
    <row r="56" spans="2:39" x14ac:dyDescent="0.2">
      <c r="B56" t="s">
        <v>5</v>
      </c>
      <c r="C56">
        <v>0.107</v>
      </c>
      <c r="I56" t="s">
        <v>5</v>
      </c>
      <c r="J56">
        <v>9.9000000000000005E-2</v>
      </c>
      <c r="P56" t="s">
        <v>5</v>
      </c>
      <c r="Q56">
        <v>0.10199999999999999</v>
      </c>
      <c r="W56" t="s">
        <v>5</v>
      </c>
      <c r="X56">
        <v>0.11600000000000001</v>
      </c>
      <c r="AD56" s="1" t="s">
        <v>5</v>
      </c>
      <c r="AE56" s="1">
        <v>0.123</v>
      </c>
      <c r="AF56" s="1"/>
      <c r="AG56" s="1"/>
    </row>
    <row r="57" spans="2:39" ht="17" thickBot="1" x14ac:dyDescent="0.25"/>
    <row r="58" spans="2:39" x14ac:dyDescent="0.2">
      <c r="B58" s="18" t="s">
        <v>13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</row>
    <row r="59" spans="2:39" ht="17" thickBot="1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3"/>
    </row>
    <row r="63" spans="2:39" x14ac:dyDescent="0.2">
      <c r="AK63" t="s">
        <v>30</v>
      </c>
      <c r="AL63">
        <f>(E79+L79+S79+Z79+AG79)/5</f>
        <v>0.99939999999999996</v>
      </c>
    </row>
    <row r="64" spans="2:39" x14ac:dyDescent="0.2">
      <c r="AK64" t="s">
        <v>31</v>
      </c>
      <c r="AL64">
        <f>(E80+L80+S80+Z80+AG80)/5</f>
        <v>0.58740000000000003</v>
      </c>
    </row>
    <row r="65" spans="2:38" x14ac:dyDescent="0.2">
      <c r="AK65" t="s">
        <v>32</v>
      </c>
      <c r="AL65">
        <f>(C81+J81+Q81+X81+AE81)/5</f>
        <v>0.99239999999999995</v>
      </c>
    </row>
    <row r="66" spans="2:38" x14ac:dyDescent="0.2">
      <c r="AK66" t="s">
        <v>33</v>
      </c>
      <c r="AL66">
        <f>(D81+K81+R81+Y81+AF81)/5</f>
        <v>0.9174000000000001</v>
      </c>
    </row>
    <row r="67" spans="2:38" x14ac:dyDescent="0.2">
      <c r="AK67" t="s">
        <v>34</v>
      </c>
      <c r="AL67">
        <f>(E81+L81+S81+Z81+AG81)/5</f>
        <v>0.62539999999999996</v>
      </c>
    </row>
    <row r="77" spans="2:38" ht="17" thickBot="1" x14ac:dyDescent="0.25"/>
    <row r="78" spans="2:38" ht="17" thickBot="1" x14ac:dyDescent="0.25">
      <c r="B78" s="6"/>
      <c r="C78" s="7" t="s">
        <v>10</v>
      </c>
      <c r="D78" s="3" t="s">
        <v>7</v>
      </c>
      <c r="I78" s="6"/>
      <c r="J78" s="7" t="s">
        <v>10</v>
      </c>
      <c r="K78" s="3" t="s">
        <v>7</v>
      </c>
      <c r="P78" s="11"/>
      <c r="Q78" s="12" t="s">
        <v>10</v>
      </c>
      <c r="R78" s="13" t="s">
        <v>7</v>
      </c>
      <c r="S78" s="1"/>
      <c r="W78" s="11"/>
      <c r="X78" s="12" t="s">
        <v>10</v>
      </c>
      <c r="Y78" s="13" t="s">
        <v>7</v>
      </c>
      <c r="Z78" s="1"/>
      <c r="AD78" s="11"/>
      <c r="AE78" s="12" t="s">
        <v>10</v>
      </c>
      <c r="AF78" s="13" t="s">
        <v>7</v>
      </c>
      <c r="AG78" s="1"/>
    </row>
    <row r="79" spans="2:38" x14ac:dyDescent="0.2">
      <c r="B79" s="10" t="s">
        <v>8</v>
      </c>
      <c r="C79" s="2">
        <v>2963</v>
      </c>
      <c r="D79" s="3">
        <v>0</v>
      </c>
      <c r="E79">
        <v>1</v>
      </c>
      <c r="I79" s="10" t="s">
        <v>8</v>
      </c>
      <c r="J79" s="2">
        <v>2963</v>
      </c>
      <c r="K79" s="3">
        <v>0</v>
      </c>
      <c r="L79">
        <v>1</v>
      </c>
      <c r="P79" s="14" t="s">
        <v>8</v>
      </c>
      <c r="Q79" s="15">
        <v>2950</v>
      </c>
      <c r="R79" s="13">
        <v>2</v>
      </c>
      <c r="S79" s="1">
        <v>0.999</v>
      </c>
      <c r="W79" s="14" t="s">
        <v>8</v>
      </c>
      <c r="X79" s="15">
        <v>2964</v>
      </c>
      <c r="Y79" s="13">
        <v>0</v>
      </c>
      <c r="Z79" s="1">
        <v>1</v>
      </c>
      <c r="AD79" s="14" t="s">
        <v>8</v>
      </c>
      <c r="AE79" s="15">
        <v>2954</v>
      </c>
      <c r="AF79" s="13">
        <v>7</v>
      </c>
      <c r="AG79" s="1">
        <v>0.998</v>
      </c>
    </row>
    <row r="80" spans="2:38" ht="17" thickBot="1" x14ac:dyDescent="0.25">
      <c r="B80" s="4" t="s">
        <v>9</v>
      </c>
      <c r="C80" s="4">
        <v>0</v>
      </c>
      <c r="D80" s="5">
        <v>6</v>
      </c>
      <c r="E80">
        <v>1</v>
      </c>
      <c r="I80" s="4" t="s">
        <v>9</v>
      </c>
      <c r="J80" s="4">
        <v>4</v>
      </c>
      <c r="K80" s="5">
        <v>6</v>
      </c>
      <c r="L80">
        <v>0.6</v>
      </c>
      <c r="P80" s="16" t="s">
        <v>9</v>
      </c>
      <c r="Q80" s="16">
        <v>72</v>
      </c>
      <c r="R80" s="17">
        <v>19</v>
      </c>
      <c r="S80" s="1">
        <v>0.20899999999999999</v>
      </c>
      <c r="W80" s="16" t="s">
        <v>9</v>
      </c>
      <c r="X80" s="16">
        <v>34</v>
      </c>
      <c r="Y80" s="17">
        <v>5</v>
      </c>
      <c r="Z80" s="1">
        <v>0.128</v>
      </c>
      <c r="AD80" s="16" t="s">
        <v>9</v>
      </c>
      <c r="AE80" s="16">
        <v>0</v>
      </c>
      <c r="AF80" s="17">
        <v>15</v>
      </c>
      <c r="AG80" s="1">
        <v>1</v>
      </c>
    </row>
    <row r="81" spans="2:33" x14ac:dyDescent="0.2">
      <c r="C81">
        <v>1</v>
      </c>
      <c r="D81">
        <v>1</v>
      </c>
      <c r="E81">
        <v>1</v>
      </c>
      <c r="J81">
        <v>0.999</v>
      </c>
      <c r="K81">
        <v>1</v>
      </c>
      <c r="L81">
        <v>0.75</v>
      </c>
      <c r="P81" s="1"/>
      <c r="Q81" s="1">
        <v>0.97599999999999998</v>
      </c>
      <c r="R81" s="1">
        <v>0.90500000000000003</v>
      </c>
      <c r="S81" s="1">
        <v>0.33900000000000002</v>
      </c>
      <c r="W81" s="1"/>
      <c r="X81" s="1">
        <v>0.98899999999999999</v>
      </c>
      <c r="Y81" s="1">
        <v>1</v>
      </c>
      <c r="Z81" s="1">
        <v>0.22700000000000001</v>
      </c>
      <c r="AD81" s="1"/>
      <c r="AE81" s="1">
        <v>0.998</v>
      </c>
      <c r="AF81" s="1">
        <v>0.68200000000000005</v>
      </c>
      <c r="AG81" s="1">
        <v>0.81100000000000005</v>
      </c>
    </row>
    <row r="82" spans="2:33" x14ac:dyDescent="0.2">
      <c r="P82" s="1"/>
      <c r="Q82" s="1"/>
      <c r="R82" s="1"/>
      <c r="S82" s="1"/>
      <c r="W82" s="1"/>
      <c r="X82" s="1"/>
      <c r="Y82" s="1"/>
      <c r="Z82" s="1"/>
      <c r="AD82" s="1"/>
      <c r="AE82" s="1"/>
      <c r="AF82" s="1"/>
      <c r="AG82" s="1"/>
    </row>
    <row r="83" spans="2:33" x14ac:dyDescent="0.2">
      <c r="B83" t="s">
        <v>11</v>
      </c>
      <c r="C83" t="s">
        <v>4</v>
      </c>
      <c r="I83" t="s">
        <v>11</v>
      </c>
      <c r="J83" t="s">
        <v>0</v>
      </c>
      <c r="P83" s="1" t="s">
        <v>11</v>
      </c>
      <c r="Q83" s="1" t="s">
        <v>1</v>
      </c>
      <c r="R83" s="1"/>
      <c r="S83" s="1"/>
      <c r="W83" s="1" t="s">
        <v>11</v>
      </c>
      <c r="X83" s="1" t="s">
        <v>2</v>
      </c>
      <c r="Y83" s="1"/>
      <c r="Z83" s="1"/>
      <c r="AD83" s="1" t="s">
        <v>11</v>
      </c>
      <c r="AE83" s="1" t="s">
        <v>3</v>
      </c>
      <c r="AF83" s="1"/>
      <c r="AG83" s="1"/>
    </row>
    <row r="84" spans="2:33" x14ac:dyDescent="0.2">
      <c r="B84" t="s">
        <v>5</v>
      </c>
      <c r="C84">
        <v>0.10199999999999999</v>
      </c>
      <c r="I84" t="s">
        <v>5</v>
      </c>
      <c r="J84">
        <v>0.11</v>
      </c>
      <c r="P84" s="1" t="s">
        <v>5</v>
      </c>
      <c r="Q84" s="1">
        <v>0.11</v>
      </c>
      <c r="R84" s="1"/>
      <c r="S84" s="1"/>
      <c r="W84" s="1" t="s">
        <v>5</v>
      </c>
      <c r="X84" s="1">
        <v>0.111</v>
      </c>
      <c r="Y84" s="1"/>
      <c r="Z84" s="1"/>
      <c r="AD84" s="1" t="s">
        <v>5</v>
      </c>
      <c r="AE84" s="1">
        <v>0.13500000000000001</v>
      </c>
      <c r="AF84" s="1"/>
      <c r="AG84" s="1"/>
    </row>
  </sheetData>
  <mergeCells count="3">
    <mergeCell ref="B2:AM3"/>
    <mergeCell ref="B30:AM31"/>
    <mergeCell ref="B58:AM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4FAB-099A-0E44-9BFF-8CE28B7E86E1}">
  <dimension ref="B1:AI311"/>
  <sheetViews>
    <sheetView topLeftCell="J171" zoomScale="138" zoomScaleNormal="64" workbookViewId="0">
      <selection activeCell="Q186" sqref="Q186"/>
    </sheetView>
  </sheetViews>
  <sheetFormatPr baseColWidth="10" defaultRowHeight="16" x14ac:dyDescent="0.2"/>
  <sheetData>
    <row r="1" spans="2:35" ht="17" thickBot="1" x14ac:dyDescent="0.25"/>
    <row r="2" spans="2:35" x14ac:dyDescent="0.2">
      <c r="B2" s="24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6"/>
    </row>
    <row r="3" spans="2:35" ht="17" thickBo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23" spans="3:32" x14ac:dyDescent="0.2">
      <c r="C23" t="s">
        <v>11</v>
      </c>
      <c r="D23" t="s">
        <v>14</v>
      </c>
      <c r="J23" t="s">
        <v>11</v>
      </c>
      <c r="K23" t="s">
        <v>15</v>
      </c>
      <c r="Q23" t="s">
        <v>11</v>
      </c>
      <c r="R23" t="s">
        <v>16</v>
      </c>
      <c r="X23" t="s">
        <v>11</v>
      </c>
      <c r="Y23" t="s">
        <v>17</v>
      </c>
      <c r="AE23" s="1" t="s">
        <v>11</v>
      </c>
      <c r="AF23" s="1" t="s">
        <v>18</v>
      </c>
    </row>
    <row r="24" spans="3:32" x14ac:dyDescent="0.2">
      <c r="C24" t="s">
        <v>5</v>
      </c>
      <c r="D24">
        <v>8.7999999999999995E-2</v>
      </c>
      <c r="J24" t="s">
        <v>5</v>
      </c>
      <c r="K24">
        <v>6.0999999999999999E-2</v>
      </c>
      <c r="Q24" t="s">
        <v>5</v>
      </c>
      <c r="R24">
        <v>7.9000000000000001E-2</v>
      </c>
      <c r="X24" t="s">
        <v>5</v>
      </c>
      <c r="Y24">
        <v>7.1999999999999995E-2</v>
      </c>
      <c r="AE24" s="1" t="s">
        <v>5</v>
      </c>
      <c r="AF24" s="1">
        <v>7.3999999999999996E-2</v>
      </c>
    </row>
    <row r="25" spans="3:32" x14ac:dyDescent="0.2">
      <c r="C25" t="s">
        <v>43</v>
      </c>
      <c r="D25">
        <v>0</v>
      </c>
      <c r="J25" t="s">
        <v>43</v>
      </c>
      <c r="K25">
        <v>3</v>
      </c>
      <c r="Q25" t="s">
        <v>43</v>
      </c>
      <c r="R25">
        <v>0</v>
      </c>
      <c r="X25" t="s">
        <v>43</v>
      </c>
      <c r="Y25">
        <v>0</v>
      </c>
      <c r="AE25" t="s">
        <v>43</v>
      </c>
      <c r="AF25">
        <v>13</v>
      </c>
    </row>
    <row r="48" spans="3:32" x14ac:dyDescent="0.2">
      <c r="C48" t="s">
        <v>11</v>
      </c>
      <c r="D48" t="s">
        <v>19</v>
      </c>
      <c r="J48" s="1" t="s">
        <v>11</v>
      </c>
      <c r="K48" s="1" t="s">
        <v>20</v>
      </c>
      <c r="Q48" t="s">
        <v>11</v>
      </c>
      <c r="R48" t="s">
        <v>21</v>
      </c>
      <c r="X48" t="s">
        <v>11</v>
      </c>
      <c r="Y48" t="s">
        <v>22</v>
      </c>
      <c r="AE48" t="s">
        <v>11</v>
      </c>
      <c r="AF48" t="s">
        <v>23</v>
      </c>
    </row>
    <row r="49" spans="3:32" x14ac:dyDescent="0.2">
      <c r="C49" t="s">
        <v>5</v>
      </c>
      <c r="D49">
        <v>5.6000000000000001E-2</v>
      </c>
      <c r="J49" s="1" t="s">
        <v>5</v>
      </c>
      <c r="K49" s="1">
        <v>6.0999999999999999E-2</v>
      </c>
      <c r="Q49" t="s">
        <v>5</v>
      </c>
      <c r="R49">
        <v>8.3000000000000004E-2</v>
      </c>
      <c r="X49" t="s">
        <v>5</v>
      </c>
      <c r="Y49">
        <v>6.0999999999999999E-2</v>
      </c>
      <c r="AE49" t="s">
        <v>5</v>
      </c>
      <c r="AF49">
        <v>0.10100000000000001</v>
      </c>
    </row>
    <row r="50" spans="3:32" x14ac:dyDescent="0.2">
      <c r="C50" t="s">
        <v>43</v>
      </c>
      <c r="D50">
        <v>0</v>
      </c>
      <c r="J50" t="s">
        <v>43</v>
      </c>
      <c r="K50">
        <v>16</v>
      </c>
      <c r="Q50" t="s">
        <v>43</v>
      </c>
      <c r="R50">
        <v>0</v>
      </c>
      <c r="X50" t="s">
        <v>43</v>
      </c>
      <c r="Y50">
        <v>2</v>
      </c>
      <c r="AE50" t="s">
        <v>43</v>
      </c>
      <c r="AF50">
        <v>0</v>
      </c>
    </row>
    <row r="73" spans="2:32" x14ac:dyDescent="0.2">
      <c r="B73" s="1"/>
      <c r="C73" s="1" t="s">
        <v>11</v>
      </c>
      <c r="D73" s="1" t="s">
        <v>24</v>
      </c>
      <c r="I73" s="1"/>
      <c r="J73" s="1" t="s">
        <v>11</v>
      </c>
      <c r="K73" s="1" t="s">
        <v>25</v>
      </c>
      <c r="P73" s="1"/>
      <c r="Q73" s="1" t="s">
        <v>11</v>
      </c>
      <c r="R73" s="1" t="s">
        <v>26</v>
      </c>
      <c r="W73" s="1"/>
      <c r="X73" s="1" t="s">
        <v>11</v>
      </c>
      <c r="Y73" s="1" t="s">
        <v>27</v>
      </c>
      <c r="AD73" s="1"/>
      <c r="AE73" s="1" t="s">
        <v>11</v>
      </c>
      <c r="AF73" s="1" t="s">
        <v>28</v>
      </c>
    </row>
    <row r="74" spans="2:32" x14ac:dyDescent="0.2">
      <c r="B74" s="1"/>
      <c r="C74" s="1" t="s">
        <v>5</v>
      </c>
      <c r="D74" s="1">
        <v>9.9000000000000005E-2</v>
      </c>
      <c r="I74" s="1"/>
      <c r="J74" s="1" t="s">
        <v>5</v>
      </c>
      <c r="K74" s="1">
        <v>8.6999999999999994E-2</v>
      </c>
      <c r="P74" s="1"/>
      <c r="Q74" s="1" t="s">
        <v>5</v>
      </c>
      <c r="R74" s="1">
        <v>6.7000000000000004E-2</v>
      </c>
      <c r="W74" s="1"/>
      <c r="X74" s="1" t="s">
        <v>5</v>
      </c>
      <c r="Y74" s="1">
        <v>6.5000000000000002E-2</v>
      </c>
      <c r="AD74" s="1"/>
      <c r="AE74" s="1" t="s">
        <v>5</v>
      </c>
      <c r="AF74" s="1">
        <v>8.6999999999999994E-2</v>
      </c>
    </row>
    <row r="75" spans="2:32" x14ac:dyDescent="0.2">
      <c r="B75" s="1"/>
      <c r="C75" t="s">
        <v>43</v>
      </c>
      <c r="D75" s="1">
        <v>0</v>
      </c>
      <c r="I75" s="1"/>
      <c r="J75" t="s">
        <v>43</v>
      </c>
      <c r="K75" s="1">
        <v>0</v>
      </c>
      <c r="P75" s="1"/>
      <c r="Q75" t="s">
        <v>43</v>
      </c>
      <c r="R75" s="1">
        <v>1</v>
      </c>
      <c r="W75" s="1"/>
      <c r="X75" t="s">
        <v>43</v>
      </c>
      <c r="Y75" s="1">
        <v>0</v>
      </c>
      <c r="AD75" s="1"/>
      <c r="AE75" t="s">
        <v>43</v>
      </c>
      <c r="AF75" s="1">
        <v>0</v>
      </c>
    </row>
    <row r="76" spans="2:32" x14ac:dyDescent="0.2">
      <c r="B76" s="1"/>
      <c r="C76" s="1"/>
      <c r="D76" s="1"/>
      <c r="I76" s="1"/>
      <c r="J76" s="1"/>
      <c r="K76" s="1"/>
      <c r="P76" s="1"/>
      <c r="Q76" s="1"/>
      <c r="R76" s="1"/>
      <c r="W76" s="1"/>
      <c r="X76" s="1"/>
      <c r="Y76" s="1"/>
      <c r="AD76" s="1"/>
      <c r="AE76" s="1"/>
      <c r="AF76" s="1"/>
    </row>
    <row r="77" spans="2:32" x14ac:dyDescent="0.2">
      <c r="B77" s="1"/>
      <c r="C77" s="1"/>
      <c r="D77" s="1"/>
      <c r="I77" s="1"/>
      <c r="J77" s="1"/>
      <c r="K77" s="1"/>
      <c r="P77" s="1"/>
      <c r="Q77" s="1"/>
      <c r="R77" s="1"/>
      <c r="W77" s="1"/>
      <c r="X77" s="1"/>
      <c r="Y77" s="1"/>
      <c r="AD77" s="1"/>
      <c r="AE77" s="1"/>
      <c r="AF77" s="1"/>
    </row>
    <row r="78" spans="2:32" x14ac:dyDescent="0.2">
      <c r="B78" s="1"/>
      <c r="C78" s="1"/>
      <c r="D78" s="1"/>
      <c r="I78" s="1"/>
      <c r="J78" s="1"/>
      <c r="K78" s="1"/>
      <c r="P78" s="1"/>
      <c r="Q78" s="1"/>
      <c r="R78" s="1"/>
      <c r="W78" s="1"/>
      <c r="X78" s="1"/>
      <c r="Y78" s="1"/>
      <c r="AD78" s="1"/>
      <c r="AE78" s="1"/>
      <c r="AF78" s="1"/>
    </row>
    <row r="79" spans="2:32" x14ac:dyDescent="0.2">
      <c r="B79" s="1"/>
      <c r="C79" s="1"/>
      <c r="D79" s="1"/>
      <c r="I79" s="1"/>
      <c r="J79" s="1"/>
      <c r="K79" s="1"/>
      <c r="P79" s="1"/>
      <c r="Q79" s="1"/>
      <c r="R79" s="1"/>
      <c r="W79" s="1"/>
      <c r="X79" s="1"/>
      <c r="Y79" s="1"/>
      <c r="AD79" s="1"/>
      <c r="AE79" s="1"/>
      <c r="AF79" s="1"/>
    </row>
    <row r="88" spans="9:20" ht="17" thickBot="1" x14ac:dyDescent="0.25"/>
    <row r="89" spans="9:20" x14ac:dyDescent="0.2">
      <c r="I89" s="30" t="s">
        <v>35</v>
      </c>
      <c r="J89" s="31"/>
      <c r="K89" s="31"/>
      <c r="L89" s="31" t="s">
        <v>36</v>
      </c>
      <c r="M89" s="31"/>
      <c r="N89" s="31"/>
      <c r="O89" s="31" t="s">
        <v>37</v>
      </c>
      <c r="P89" s="31"/>
      <c r="Q89" s="31"/>
      <c r="R89" s="31" t="s">
        <v>38</v>
      </c>
      <c r="S89" s="31"/>
      <c r="T89" s="32"/>
    </row>
    <row r="90" spans="9:20" ht="17" thickBot="1" x14ac:dyDescent="0.25">
      <c r="I90" s="33">
        <v>2.1859999999999999</v>
      </c>
      <c r="J90" s="34"/>
      <c r="K90" s="34"/>
      <c r="L90" s="34">
        <v>7</v>
      </c>
      <c r="M90" s="34"/>
      <c r="N90" s="34"/>
      <c r="O90" s="34">
        <v>5</v>
      </c>
      <c r="P90" s="34"/>
      <c r="Q90" s="34"/>
      <c r="R90" s="34">
        <v>11</v>
      </c>
      <c r="S90" s="34"/>
      <c r="T90" s="35"/>
    </row>
    <row r="98" spans="2:35" x14ac:dyDescent="0.2">
      <c r="B98" s="1"/>
      <c r="C98" s="1" t="s">
        <v>11</v>
      </c>
      <c r="D98" s="1" t="s">
        <v>29</v>
      </c>
    </row>
    <row r="99" spans="2:35" x14ac:dyDescent="0.2">
      <c r="B99" s="1"/>
      <c r="C99" s="1" t="s">
        <v>5</v>
      </c>
      <c r="D99" s="1">
        <v>9.0999999999999998E-2</v>
      </c>
    </row>
    <row r="100" spans="2:35" x14ac:dyDescent="0.2">
      <c r="B100" s="1"/>
      <c r="C100" t="s">
        <v>43</v>
      </c>
      <c r="D100" s="1">
        <v>0</v>
      </c>
    </row>
    <row r="101" spans="2:35" x14ac:dyDescent="0.2">
      <c r="B101" s="1"/>
      <c r="C101" s="1"/>
      <c r="D101" s="1"/>
    </row>
    <row r="102" spans="2:35" x14ac:dyDescent="0.2">
      <c r="B102" s="1"/>
      <c r="C102" s="1"/>
      <c r="D102" s="1"/>
    </row>
    <row r="103" spans="2:35" x14ac:dyDescent="0.2">
      <c r="B103" s="1"/>
      <c r="C103" s="1"/>
      <c r="D103" s="1"/>
    </row>
    <row r="104" spans="2:35" x14ac:dyDescent="0.2">
      <c r="B104" s="1"/>
      <c r="C104" s="1"/>
      <c r="D104" s="1"/>
    </row>
    <row r="105" spans="2:35" ht="17" thickBot="1" x14ac:dyDescent="0.25"/>
    <row r="106" spans="2:35" x14ac:dyDescent="0.2">
      <c r="B106" s="24" t="s">
        <v>12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6"/>
    </row>
    <row r="107" spans="2:35" ht="17" thickBot="1" x14ac:dyDescent="0.25"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9"/>
    </row>
    <row r="126" spans="2:32" x14ac:dyDescent="0.2">
      <c r="B126" s="1"/>
      <c r="C126" s="1" t="s">
        <v>11</v>
      </c>
      <c r="D126" s="1" t="s">
        <v>14</v>
      </c>
      <c r="I126" s="1"/>
      <c r="J126" s="1" t="s">
        <v>11</v>
      </c>
      <c r="K126" s="1" t="s">
        <v>15</v>
      </c>
      <c r="P126" s="1"/>
      <c r="Q126" s="1" t="s">
        <v>11</v>
      </c>
      <c r="R126" s="1" t="s">
        <v>16</v>
      </c>
      <c r="W126" s="1"/>
      <c r="X126" s="1" t="s">
        <v>11</v>
      </c>
      <c r="Y126" s="1" t="s">
        <v>17</v>
      </c>
      <c r="AD126" s="1"/>
      <c r="AE126" s="1" t="s">
        <v>11</v>
      </c>
      <c r="AF126" s="1" t="s">
        <v>18</v>
      </c>
    </row>
    <row r="127" spans="2:32" x14ac:dyDescent="0.2">
      <c r="B127" s="1"/>
      <c r="C127" s="1" t="s">
        <v>5</v>
      </c>
      <c r="D127" s="1">
        <v>7.9000000000000001E-2</v>
      </c>
      <c r="I127" s="1"/>
      <c r="J127" s="1" t="s">
        <v>5</v>
      </c>
      <c r="K127" s="1">
        <v>9.1999999999999998E-2</v>
      </c>
      <c r="P127" s="1"/>
      <c r="Q127" s="1" t="s">
        <v>5</v>
      </c>
      <c r="R127" s="1">
        <v>0.09</v>
      </c>
      <c r="W127" s="1"/>
      <c r="X127" s="1" t="s">
        <v>5</v>
      </c>
      <c r="Y127" s="1">
        <v>7.6999999999999999E-2</v>
      </c>
      <c r="AD127" s="1"/>
      <c r="AE127" s="1" t="s">
        <v>5</v>
      </c>
      <c r="AF127" s="1">
        <v>8.3000000000000004E-2</v>
      </c>
    </row>
    <row r="128" spans="2:32" x14ac:dyDescent="0.2">
      <c r="B128" s="1"/>
      <c r="C128" t="s">
        <v>43</v>
      </c>
      <c r="D128" s="1">
        <v>3</v>
      </c>
      <c r="I128" s="1"/>
      <c r="J128" t="s">
        <v>43</v>
      </c>
      <c r="K128" s="1">
        <v>1</v>
      </c>
      <c r="P128" s="1"/>
      <c r="Q128" t="s">
        <v>43</v>
      </c>
      <c r="R128" s="1">
        <v>0</v>
      </c>
      <c r="W128" s="1"/>
      <c r="X128" t="s">
        <v>43</v>
      </c>
      <c r="Y128" s="1">
        <v>2</v>
      </c>
      <c r="AD128" s="1"/>
      <c r="AE128" t="s">
        <v>43</v>
      </c>
      <c r="AF128" s="1">
        <v>0</v>
      </c>
    </row>
    <row r="129" spans="2:32" x14ac:dyDescent="0.2">
      <c r="B129" s="1"/>
      <c r="C129" s="1"/>
      <c r="D129" s="1"/>
      <c r="I129" s="1"/>
      <c r="J129" s="1"/>
      <c r="K129" s="1"/>
      <c r="P129" s="1"/>
      <c r="Q129" s="1"/>
      <c r="R129" s="1"/>
      <c r="W129" s="1"/>
      <c r="X129" s="1"/>
      <c r="Y129" s="1"/>
      <c r="AD129" s="1"/>
      <c r="AE129" s="1"/>
      <c r="AF129" s="1"/>
    </row>
    <row r="130" spans="2:32" x14ac:dyDescent="0.2">
      <c r="B130" s="1"/>
      <c r="C130" s="1"/>
      <c r="D130" s="1"/>
      <c r="I130" s="1"/>
      <c r="J130" s="1"/>
      <c r="K130" s="1"/>
      <c r="P130" s="1"/>
      <c r="Q130" s="1"/>
      <c r="R130" s="1"/>
      <c r="W130" s="1"/>
      <c r="X130" s="1"/>
      <c r="Y130" s="1"/>
      <c r="AD130" s="1"/>
      <c r="AE130" s="1"/>
      <c r="AF130" s="1"/>
    </row>
    <row r="131" spans="2:32" x14ac:dyDescent="0.2">
      <c r="B131" s="1"/>
      <c r="C131" s="1"/>
      <c r="D131" s="1"/>
      <c r="I131" s="1"/>
      <c r="J131" s="1"/>
      <c r="K131" s="1"/>
      <c r="P131" s="1"/>
      <c r="Q131" s="1"/>
      <c r="R131" s="1"/>
      <c r="W131" s="1"/>
      <c r="X131" s="1"/>
      <c r="Y131" s="1"/>
      <c r="AD131" s="1"/>
      <c r="AE131" s="1"/>
      <c r="AF131" s="1"/>
    </row>
    <row r="132" spans="2:32" x14ac:dyDescent="0.2">
      <c r="B132" s="1"/>
      <c r="C132" s="1"/>
      <c r="D132" s="1"/>
      <c r="I132" s="1"/>
      <c r="J132" s="1"/>
      <c r="K132" s="1"/>
      <c r="P132" s="1"/>
      <c r="Q132" s="1"/>
      <c r="R132" s="1"/>
      <c r="W132" s="1"/>
      <c r="X132" s="1"/>
      <c r="Y132" s="1"/>
      <c r="AD132" s="1"/>
      <c r="AE132" s="1"/>
      <c r="AF132" s="1"/>
    </row>
    <row r="151" spans="2:32" x14ac:dyDescent="0.2">
      <c r="B151" s="1"/>
      <c r="C151" s="1" t="s">
        <v>11</v>
      </c>
      <c r="D151" s="1" t="s">
        <v>19</v>
      </c>
      <c r="I151" s="1"/>
      <c r="J151" s="1" t="s">
        <v>11</v>
      </c>
      <c r="K151" s="1" t="s">
        <v>20</v>
      </c>
      <c r="P151" s="1"/>
      <c r="Q151" s="1" t="s">
        <v>11</v>
      </c>
      <c r="R151" s="1" t="s">
        <v>21</v>
      </c>
      <c r="V151" s="1"/>
      <c r="W151" s="1"/>
      <c r="X151" s="1" t="s">
        <v>11</v>
      </c>
      <c r="Y151" s="1" t="s">
        <v>22</v>
      </c>
      <c r="AC151" s="1"/>
      <c r="AD151" s="1"/>
      <c r="AE151" s="1" t="s">
        <v>11</v>
      </c>
      <c r="AF151" s="1" t="s">
        <v>23</v>
      </c>
    </row>
    <row r="152" spans="2:32" x14ac:dyDescent="0.2">
      <c r="B152" s="1"/>
      <c r="C152" s="1" t="s">
        <v>5</v>
      </c>
      <c r="D152" s="1">
        <v>9.4E-2</v>
      </c>
      <c r="I152" s="1"/>
      <c r="J152" s="1" t="s">
        <v>5</v>
      </c>
      <c r="K152" s="1">
        <v>8.1000000000000003E-2</v>
      </c>
      <c r="P152" s="1"/>
      <c r="Q152" s="1" t="s">
        <v>5</v>
      </c>
      <c r="R152" s="1">
        <v>9.5000000000000001E-2</v>
      </c>
      <c r="V152" s="1"/>
      <c r="W152" s="1"/>
      <c r="X152" s="1" t="s">
        <v>5</v>
      </c>
      <c r="Y152" s="1">
        <v>6.8000000000000005E-2</v>
      </c>
      <c r="AC152" s="1"/>
      <c r="AD152" s="1"/>
      <c r="AE152" s="1" t="s">
        <v>5</v>
      </c>
      <c r="AF152" s="1">
        <v>0.107</v>
      </c>
    </row>
    <row r="153" spans="2:32" x14ac:dyDescent="0.2">
      <c r="B153" s="1"/>
      <c r="C153" t="s">
        <v>43</v>
      </c>
      <c r="D153" s="1">
        <v>0</v>
      </c>
      <c r="I153" s="1"/>
      <c r="J153" t="s">
        <v>43</v>
      </c>
      <c r="K153" s="1">
        <v>5</v>
      </c>
      <c r="P153" s="1"/>
      <c r="Q153" t="s">
        <v>43</v>
      </c>
      <c r="R153" s="1">
        <v>0</v>
      </c>
      <c r="V153" s="1"/>
      <c r="W153" s="1"/>
      <c r="X153" t="s">
        <v>43</v>
      </c>
      <c r="Y153" s="1">
        <v>12</v>
      </c>
      <c r="AC153" s="1"/>
      <c r="AD153" s="1"/>
      <c r="AE153" t="s">
        <v>43</v>
      </c>
      <c r="AF153" s="1">
        <v>0</v>
      </c>
    </row>
    <row r="154" spans="2:32" x14ac:dyDescent="0.2">
      <c r="B154" s="1"/>
      <c r="C154" s="1"/>
      <c r="D154" s="1"/>
      <c r="I154" s="1"/>
      <c r="J154" s="1"/>
      <c r="K154" s="1"/>
      <c r="P154" s="1"/>
      <c r="Q154" s="1"/>
      <c r="R154" s="1"/>
      <c r="V154" s="1"/>
      <c r="W154" s="1"/>
      <c r="X154" s="1"/>
      <c r="Y154" s="1"/>
      <c r="AC154" s="1"/>
      <c r="AD154" s="1"/>
      <c r="AE154" s="1"/>
      <c r="AF154" s="1"/>
    </row>
    <row r="155" spans="2:32" x14ac:dyDescent="0.2">
      <c r="B155" s="1"/>
      <c r="C155" s="1"/>
      <c r="D155" s="1"/>
      <c r="I155" s="1"/>
      <c r="J155" s="1"/>
      <c r="K155" s="1"/>
      <c r="P155" s="1"/>
      <c r="Q155" s="1"/>
      <c r="R155" s="1"/>
      <c r="V155" s="1"/>
      <c r="W155" s="1"/>
      <c r="X155" s="1"/>
      <c r="Y155" s="1"/>
      <c r="AC155" s="1"/>
      <c r="AD155" s="1"/>
      <c r="AE155" s="1"/>
      <c r="AF155" s="1"/>
    </row>
    <row r="156" spans="2:32" x14ac:dyDescent="0.2">
      <c r="B156" s="1"/>
      <c r="C156" s="1"/>
      <c r="D156" s="1"/>
      <c r="I156" s="1"/>
      <c r="J156" s="1"/>
      <c r="K156" s="1"/>
      <c r="P156" s="1"/>
      <c r="Q156" s="1"/>
      <c r="R156" s="1"/>
      <c r="V156" s="1"/>
      <c r="W156" s="1"/>
      <c r="X156" s="1"/>
      <c r="Y156" s="1"/>
      <c r="AC156" s="1"/>
      <c r="AD156" s="1"/>
      <c r="AE156" s="1"/>
      <c r="AF156" s="1"/>
    </row>
    <row r="157" spans="2:32" x14ac:dyDescent="0.2">
      <c r="B157" s="1"/>
      <c r="C157" s="1"/>
      <c r="D157" s="1"/>
      <c r="I157" s="1"/>
      <c r="J157" s="1"/>
      <c r="K157" s="1"/>
      <c r="P157" s="1"/>
      <c r="Q157" s="1"/>
      <c r="R157" s="1"/>
      <c r="V157" s="1"/>
      <c r="W157" s="1"/>
      <c r="X157" s="1"/>
      <c r="Y157" s="1"/>
      <c r="AC157" s="1"/>
      <c r="AD157" s="1"/>
      <c r="AE157" s="1"/>
      <c r="AF157" s="1"/>
    </row>
    <row r="176" spans="2:32" x14ac:dyDescent="0.2">
      <c r="B176" s="1"/>
      <c r="C176" s="1" t="s">
        <v>11</v>
      </c>
      <c r="D176" s="1" t="s">
        <v>24</v>
      </c>
      <c r="I176" s="1"/>
      <c r="J176" s="1" t="s">
        <v>11</v>
      </c>
      <c r="K176" s="1" t="s">
        <v>25</v>
      </c>
      <c r="P176" s="1"/>
      <c r="Q176" s="1" t="s">
        <v>11</v>
      </c>
      <c r="R176" s="1" t="s">
        <v>25</v>
      </c>
      <c r="W176" s="1"/>
      <c r="X176" s="1" t="s">
        <v>11</v>
      </c>
      <c r="Y176" s="1" t="s">
        <v>27</v>
      </c>
      <c r="AD176" s="1"/>
      <c r="AE176" s="1" t="s">
        <v>11</v>
      </c>
      <c r="AF176" s="1" t="s">
        <v>28</v>
      </c>
    </row>
    <row r="177" spans="2:32" x14ac:dyDescent="0.2">
      <c r="C177" s="1" t="s">
        <v>5</v>
      </c>
      <c r="D177" s="1">
        <v>0.09</v>
      </c>
      <c r="I177" s="1"/>
      <c r="J177" s="1" t="s">
        <v>5</v>
      </c>
      <c r="K177" s="1">
        <v>9.6000000000000002E-2</v>
      </c>
      <c r="P177" s="1"/>
      <c r="Q177" s="1" t="s">
        <v>5</v>
      </c>
      <c r="R177" s="1">
        <v>7.9000000000000001E-2</v>
      </c>
      <c r="W177" s="1"/>
      <c r="X177" s="1" t="s">
        <v>5</v>
      </c>
      <c r="Y177" s="1">
        <v>8.8999999999999996E-2</v>
      </c>
      <c r="AD177" s="1"/>
      <c r="AE177" s="1" t="s">
        <v>5</v>
      </c>
      <c r="AF177" s="1">
        <v>0.104</v>
      </c>
    </row>
    <row r="178" spans="2:32" x14ac:dyDescent="0.2">
      <c r="B178" s="1"/>
      <c r="C178" s="1" t="s">
        <v>43</v>
      </c>
      <c r="D178" s="1">
        <v>0</v>
      </c>
      <c r="I178" s="1"/>
      <c r="J178" s="1" t="s">
        <v>43</v>
      </c>
      <c r="K178" s="1">
        <v>0</v>
      </c>
      <c r="P178" s="1"/>
      <c r="Q178" s="1" t="s">
        <v>43</v>
      </c>
      <c r="R178" s="1">
        <v>5</v>
      </c>
      <c r="W178" s="1"/>
      <c r="X178" s="1" t="s">
        <v>43</v>
      </c>
      <c r="Y178" s="1">
        <v>0</v>
      </c>
      <c r="AD178" s="1"/>
      <c r="AE178" s="1" t="s">
        <v>43</v>
      </c>
      <c r="AF178" s="1">
        <v>0</v>
      </c>
    </row>
    <row r="179" spans="2:32" x14ac:dyDescent="0.2">
      <c r="B179" s="1"/>
      <c r="C179" s="1"/>
      <c r="D179" s="1"/>
      <c r="I179" s="1"/>
      <c r="J179" s="1"/>
      <c r="K179" s="1"/>
      <c r="P179" s="1"/>
      <c r="Q179" s="1"/>
      <c r="R179" s="1"/>
      <c r="W179" s="1"/>
      <c r="X179" s="1"/>
      <c r="Y179" s="1"/>
      <c r="AD179" s="1"/>
      <c r="AE179" s="1"/>
      <c r="AF179" s="1"/>
    </row>
    <row r="180" spans="2:32" x14ac:dyDescent="0.2">
      <c r="B180" s="1"/>
      <c r="C180" s="1"/>
      <c r="D180" s="1"/>
      <c r="I180" s="1"/>
      <c r="J180" s="1"/>
      <c r="K180" s="1"/>
      <c r="P180" s="1"/>
      <c r="Q180" s="1"/>
      <c r="R180" s="1"/>
      <c r="W180" s="1"/>
      <c r="X180" s="1"/>
      <c r="Y180" s="1"/>
      <c r="AD180" s="1"/>
      <c r="AE180" s="1"/>
      <c r="AF180" s="1"/>
    </row>
    <row r="181" spans="2:32" x14ac:dyDescent="0.2">
      <c r="B181" s="1"/>
      <c r="C181" s="1"/>
      <c r="D181" s="1"/>
      <c r="I181" s="1"/>
      <c r="J181" s="1"/>
      <c r="K181" s="1"/>
      <c r="P181" s="1"/>
      <c r="Q181" s="1"/>
      <c r="R181" s="1"/>
      <c r="W181" s="1"/>
      <c r="X181" s="1"/>
      <c r="Y181" s="1"/>
      <c r="AD181" s="1"/>
      <c r="AE181" s="1"/>
      <c r="AF181" s="1"/>
    </row>
    <row r="182" spans="2:32" x14ac:dyDescent="0.2">
      <c r="B182" s="1"/>
      <c r="C182" s="1"/>
      <c r="D182" s="1"/>
      <c r="I182" s="1"/>
      <c r="J182" s="1"/>
      <c r="K182" s="1"/>
      <c r="P182" s="1"/>
      <c r="Q182" s="1"/>
      <c r="R182" s="1"/>
      <c r="W182" s="1"/>
      <c r="X182" s="1"/>
      <c r="Y182" s="1"/>
      <c r="AD182" s="1"/>
      <c r="AE182" s="1"/>
      <c r="AF182" s="1"/>
    </row>
    <row r="191" spans="2:32" ht="17" thickBot="1" x14ac:dyDescent="0.25"/>
    <row r="192" spans="2:32" x14ac:dyDescent="0.2">
      <c r="I192" s="30" t="s">
        <v>35</v>
      </c>
      <c r="J192" s="31"/>
      <c r="K192" s="31"/>
      <c r="L192" s="31" t="s">
        <v>36</v>
      </c>
      <c r="M192" s="31"/>
      <c r="N192" s="31"/>
      <c r="O192" s="31" t="s">
        <v>37</v>
      </c>
      <c r="P192" s="31"/>
      <c r="Q192" s="31"/>
      <c r="R192" s="31" t="s">
        <v>38</v>
      </c>
      <c r="S192" s="31"/>
      <c r="T192" s="32"/>
    </row>
    <row r="193" spans="2:20" ht="17" thickBot="1" x14ac:dyDescent="0.25">
      <c r="I193" s="33">
        <v>1.75</v>
      </c>
      <c r="J193" s="34"/>
      <c r="K193" s="34"/>
      <c r="L193" s="34">
        <v>4.66</v>
      </c>
      <c r="M193" s="34"/>
      <c r="N193" s="34"/>
      <c r="O193" s="34">
        <v>6</v>
      </c>
      <c r="P193" s="34"/>
      <c r="Q193" s="34"/>
      <c r="R193" s="34">
        <v>10</v>
      </c>
      <c r="S193" s="34"/>
      <c r="T193" s="35"/>
    </row>
    <row r="202" spans="2:20" x14ac:dyDescent="0.2">
      <c r="B202" s="1"/>
      <c r="C202" s="1" t="s">
        <v>11</v>
      </c>
      <c r="D202" s="1" t="s">
        <v>29</v>
      </c>
    </row>
    <row r="203" spans="2:20" x14ac:dyDescent="0.2">
      <c r="B203" s="1"/>
      <c r="C203" s="1" t="s">
        <v>5</v>
      </c>
      <c r="D203" s="1">
        <v>9.5000000000000001E-2</v>
      </c>
    </row>
    <row r="204" spans="2:20" x14ac:dyDescent="0.2">
      <c r="B204" s="1"/>
      <c r="C204" s="1" t="s">
        <v>43</v>
      </c>
      <c r="D204" s="1">
        <v>0</v>
      </c>
    </row>
    <row r="205" spans="2:20" x14ac:dyDescent="0.2">
      <c r="B205" s="1"/>
      <c r="C205" s="1"/>
      <c r="D205" s="1"/>
    </row>
    <row r="206" spans="2:20" x14ac:dyDescent="0.2">
      <c r="B206" s="1"/>
      <c r="C206" s="1"/>
      <c r="D206" s="1"/>
    </row>
    <row r="207" spans="2:20" x14ac:dyDescent="0.2">
      <c r="B207" s="1"/>
      <c r="C207" s="1"/>
      <c r="D207" s="1"/>
    </row>
    <row r="208" spans="2:20" x14ac:dyDescent="0.2">
      <c r="B208" s="1"/>
      <c r="C208" s="1"/>
      <c r="D208" s="1"/>
    </row>
    <row r="209" spans="2:35" ht="17" thickBot="1" x14ac:dyDescent="0.25"/>
    <row r="210" spans="2:35" x14ac:dyDescent="0.2">
      <c r="B210" s="24" t="s">
        <v>13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6"/>
    </row>
    <row r="211" spans="2:35" ht="17" thickBot="1" x14ac:dyDescent="0.25">
      <c r="B211" s="27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9"/>
    </row>
    <row r="230" spans="2:32" x14ac:dyDescent="0.2">
      <c r="B230" s="1"/>
      <c r="C230" s="1" t="s">
        <v>11</v>
      </c>
      <c r="D230" s="1" t="s">
        <v>14</v>
      </c>
      <c r="H230" s="1"/>
      <c r="I230" s="1"/>
      <c r="J230" s="1" t="s">
        <v>11</v>
      </c>
      <c r="K230" s="1" t="s">
        <v>15</v>
      </c>
      <c r="O230" s="1"/>
      <c r="P230" s="1"/>
      <c r="Q230" s="1" t="s">
        <v>11</v>
      </c>
      <c r="R230" s="1" t="s">
        <v>16</v>
      </c>
      <c r="V230" s="1"/>
      <c r="W230" s="1"/>
      <c r="X230" s="1" t="s">
        <v>11</v>
      </c>
      <c r="Y230" s="1" t="s">
        <v>17</v>
      </c>
      <c r="AC230" s="1"/>
      <c r="AD230" s="1"/>
      <c r="AE230" s="1" t="s">
        <v>11</v>
      </c>
      <c r="AF230" s="1" t="s">
        <v>18</v>
      </c>
    </row>
    <row r="231" spans="2:32" x14ac:dyDescent="0.2">
      <c r="B231" s="1"/>
      <c r="C231" s="1" t="s">
        <v>5</v>
      </c>
      <c r="D231" s="1">
        <v>0.104</v>
      </c>
      <c r="H231" s="1"/>
      <c r="I231" s="1"/>
      <c r="J231" s="1" t="s">
        <v>5</v>
      </c>
      <c r="K231" s="1">
        <v>8.5999999999999993E-2</v>
      </c>
      <c r="O231" s="1"/>
      <c r="P231" s="1"/>
      <c r="Q231" s="1" t="s">
        <v>5</v>
      </c>
      <c r="R231" s="1">
        <v>8.2000000000000003E-2</v>
      </c>
      <c r="V231" s="1"/>
      <c r="W231" s="1"/>
      <c r="X231" s="1" t="s">
        <v>5</v>
      </c>
      <c r="Y231" s="1">
        <v>7.9000000000000001E-2</v>
      </c>
      <c r="AC231" s="1"/>
      <c r="AD231" s="1"/>
      <c r="AE231" s="1" t="s">
        <v>5</v>
      </c>
      <c r="AF231" s="1">
        <v>9.6000000000000002E-2</v>
      </c>
    </row>
    <row r="232" spans="2:32" x14ac:dyDescent="0.2">
      <c r="B232" s="1"/>
      <c r="C232" s="1" t="s">
        <v>43</v>
      </c>
      <c r="D232" s="1">
        <v>0</v>
      </c>
      <c r="H232" s="1"/>
      <c r="I232" s="1"/>
      <c r="J232" s="1" t="s">
        <v>43</v>
      </c>
      <c r="K232" s="1">
        <v>1</v>
      </c>
      <c r="O232" s="1"/>
      <c r="P232" s="1"/>
      <c r="Q232" s="1" t="s">
        <v>43</v>
      </c>
      <c r="R232" s="1">
        <v>0</v>
      </c>
      <c r="V232" s="1"/>
      <c r="W232" s="1"/>
      <c r="X232" s="1" t="s">
        <v>43</v>
      </c>
      <c r="Y232" s="1">
        <v>39</v>
      </c>
      <c r="AC232" s="1"/>
      <c r="AD232" s="1"/>
      <c r="AE232" s="1" t="s">
        <v>43</v>
      </c>
      <c r="AF232" s="1">
        <v>12</v>
      </c>
    </row>
    <row r="233" spans="2:32" x14ac:dyDescent="0.2">
      <c r="B233" s="1"/>
      <c r="C233" s="1"/>
      <c r="D233" s="1"/>
      <c r="H233" s="1"/>
      <c r="I233" s="1"/>
      <c r="J233" s="1"/>
      <c r="K233" s="1"/>
      <c r="O233" s="1"/>
      <c r="P233" s="1"/>
      <c r="Q233" s="1"/>
      <c r="R233" s="1"/>
      <c r="V233" s="1"/>
      <c r="W233" s="1"/>
      <c r="X233" s="1"/>
      <c r="Y233" s="1"/>
      <c r="AC233" s="1"/>
      <c r="AD233" s="1"/>
      <c r="AE233" s="1"/>
      <c r="AF233" s="1"/>
    </row>
    <row r="234" spans="2:32" x14ac:dyDescent="0.2">
      <c r="B234" s="1"/>
      <c r="C234" s="1"/>
      <c r="D234" s="1"/>
      <c r="H234" s="1"/>
      <c r="I234" s="1"/>
      <c r="J234" s="1"/>
      <c r="K234" s="1"/>
      <c r="O234" s="1"/>
      <c r="P234" s="1"/>
      <c r="Q234" s="1"/>
      <c r="R234" s="1"/>
      <c r="V234" s="1"/>
      <c r="W234" s="1"/>
      <c r="X234" s="1"/>
      <c r="Y234" s="1"/>
      <c r="AC234" s="1"/>
      <c r="AD234" s="1"/>
      <c r="AE234" s="1"/>
      <c r="AF234" s="1"/>
    </row>
    <row r="235" spans="2:32" x14ac:dyDescent="0.2">
      <c r="B235" s="1"/>
      <c r="C235" s="1"/>
      <c r="D235" s="1"/>
      <c r="H235" s="1"/>
      <c r="I235" s="1"/>
      <c r="J235" s="1"/>
      <c r="K235" s="1"/>
      <c r="O235" s="1"/>
      <c r="P235" s="1"/>
      <c r="Q235" s="1"/>
      <c r="R235" s="1"/>
      <c r="V235" s="1"/>
      <c r="W235" s="1"/>
      <c r="X235" s="1"/>
      <c r="Y235" s="1"/>
      <c r="AC235" s="1"/>
      <c r="AD235" s="1"/>
      <c r="AE235" s="1"/>
      <c r="AF235" s="1"/>
    </row>
    <row r="236" spans="2:32" x14ac:dyDescent="0.2">
      <c r="B236" s="1"/>
      <c r="C236" s="1"/>
      <c r="D236" s="1"/>
      <c r="H236" s="1"/>
      <c r="I236" s="1"/>
      <c r="J236" s="1"/>
      <c r="K236" s="1"/>
      <c r="O236" s="1"/>
      <c r="P236" s="1"/>
      <c r="Q236" s="1"/>
      <c r="R236" s="1"/>
      <c r="V236" s="1"/>
      <c r="W236" s="1"/>
      <c r="X236" s="1"/>
      <c r="Y236" s="1"/>
      <c r="AC236" s="1"/>
      <c r="AD236" s="1"/>
      <c r="AE236" s="1"/>
      <c r="AF236" s="1"/>
    </row>
    <row r="255" spans="2:32" x14ac:dyDescent="0.2">
      <c r="B255" s="1"/>
      <c r="C255" s="1" t="s">
        <v>11</v>
      </c>
      <c r="D255" s="1" t="s">
        <v>19</v>
      </c>
      <c r="I255" s="1"/>
      <c r="J255" s="1" t="s">
        <v>11</v>
      </c>
      <c r="K255" s="1" t="s">
        <v>20</v>
      </c>
      <c r="P255" s="1"/>
      <c r="Q255" s="1" t="s">
        <v>11</v>
      </c>
      <c r="R255" s="1" t="s">
        <v>21</v>
      </c>
      <c r="S255" s="1"/>
      <c r="W255" s="1"/>
      <c r="X255" s="1" t="s">
        <v>11</v>
      </c>
      <c r="Y255" s="1" t="s">
        <v>22</v>
      </c>
      <c r="AD255" s="1"/>
      <c r="AE255" s="1" t="s">
        <v>11</v>
      </c>
      <c r="AF255" s="1" t="s">
        <v>23</v>
      </c>
    </row>
    <row r="256" spans="2:32" x14ac:dyDescent="0.2">
      <c r="B256" s="1"/>
      <c r="C256" s="1" t="s">
        <v>5</v>
      </c>
      <c r="D256" s="1">
        <v>7.8E-2</v>
      </c>
      <c r="I256" s="1"/>
      <c r="J256" s="1" t="s">
        <v>5</v>
      </c>
      <c r="K256" s="1">
        <v>7.4999999999999997E-2</v>
      </c>
      <c r="P256" s="1"/>
      <c r="Q256" s="1" t="s">
        <v>5</v>
      </c>
      <c r="R256" s="1">
        <v>0.08</v>
      </c>
      <c r="S256" s="1"/>
      <c r="W256" s="1"/>
      <c r="X256" s="1" t="s">
        <v>5</v>
      </c>
      <c r="Y256" s="1">
        <v>7.2999999999999995E-2</v>
      </c>
      <c r="AD256" s="1"/>
      <c r="AE256" s="1" t="s">
        <v>5</v>
      </c>
      <c r="AF256" s="1">
        <v>0.113</v>
      </c>
    </row>
    <row r="257" spans="2:32" x14ac:dyDescent="0.2">
      <c r="B257" s="1"/>
      <c r="C257" s="1" t="s">
        <v>43</v>
      </c>
      <c r="D257" s="1">
        <v>0</v>
      </c>
      <c r="I257" s="1"/>
      <c r="J257" s="1" t="s">
        <v>43</v>
      </c>
      <c r="K257" s="1">
        <v>107</v>
      </c>
      <c r="P257" s="1"/>
      <c r="Q257" s="1" t="s">
        <v>43</v>
      </c>
      <c r="R257" s="1">
        <v>0</v>
      </c>
      <c r="S257" s="1"/>
      <c r="W257" s="1"/>
      <c r="X257" s="1" t="s">
        <v>43</v>
      </c>
      <c r="Y257" s="1">
        <v>4</v>
      </c>
      <c r="AD257" s="1"/>
      <c r="AE257" s="1" t="s">
        <v>43</v>
      </c>
      <c r="AF257" s="1">
        <v>0</v>
      </c>
    </row>
    <row r="258" spans="2:32" x14ac:dyDescent="0.2">
      <c r="B258" s="1"/>
      <c r="C258" s="1"/>
      <c r="D258" s="1"/>
      <c r="I258" s="1"/>
      <c r="J258" s="1"/>
      <c r="K258" s="1"/>
      <c r="P258" s="1"/>
      <c r="Q258" s="1"/>
      <c r="R258" s="1"/>
      <c r="S258" s="1"/>
      <c r="W258" s="1"/>
      <c r="X258" s="1"/>
      <c r="Y258" s="1"/>
      <c r="AD258" s="1"/>
      <c r="AE258" s="1"/>
      <c r="AF258" s="1"/>
    </row>
    <row r="259" spans="2:32" x14ac:dyDescent="0.2">
      <c r="B259" s="1"/>
      <c r="C259" s="1"/>
      <c r="D259" s="1"/>
      <c r="I259" s="1"/>
      <c r="J259" s="1"/>
      <c r="K259" s="1"/>
      <c r="P259" s="1"/>
      <c r="Q259" s="1"/>
      <c r="R259" s="1"/>
      <c r="S259" s="1"/>
      <c r="W259" s="1"/>
      <c r="X259" s="1"/>
      <c r="Y259" s="1"/>
      <c r="AD259" s="1"/>
      <c r="AE259" s="1"/>
      <c r="AF259" s="1"/>
    </row>
    <row r="260" spans="2:32" x14ac:dyDescent="0.2">
      <c r="B260" s="1"/>
      <c r="C260" s="1"/>
      <c r="D260" s="1"/>
      <c r="I260" s="1"/>
      <c r="J260" s="1"/>
      <c r="K260" s="1"/>
      <c r="P260" s="1"/>
      <c r="Q260" s="1"/>
      <c r="R260" s="1"/>
      <c r="S260" s="1"/>
      <c r="W260" s="1"/>
      <c r="X260" s="1"/>
      <c r="Y260" s="1"/>
      <c r="AD260" s="1"/>
      <c r="AE260" s="1"/>
      <c r="AF260" s="1"/>
    </row>
    <row r="261" spans="2:32" x14ac:dyDescent="0.2">
      <c r="B261" s="1"/>
      <c r="C261" s="1"/>
      <c r="D261" s="1"/>
      <c r="I261" s="1"/>
      <c r="J261" s="1"/>
      <c r="K261" s="1"/>
      <c r="P261" s="1"/>
      <c r="Q261" s="1"/>
      <c r="R261" s="1"/>
      <c r="S261" s="1"/>
      <c r="W261" s="1"/>
      <c r="X261" s="1"/>
      <c r="Y261" s="1"/>
      <c r="AD261" s="1"/>
      <c r="AE261" s="1"/>
      <c r="AF261" s="1"/>
    </row>
    <row r="280" spans="2:32" x14ac:dyDescent="0.2">
      <c r="B280" s="1"/>
      <c r="C280" s="1" t="s">
        <v>11</v>
      </c>
      <c r="D280" s="1" t="s">
        <v>24</v>
      </c>
      <c r="I280" s="1"/>
      <c r="J280" s="1" t="s">
        <v>11</v>
      </c>
      <c r="K280" s="1" t="s">
        <v>25</v>
      </c>
      <c r="P280" s="1"/>
      <c r="Q280" s="1" t="s">
        <v>11</v>
      </c>
      <c r="R280" s="1" t="s">
        <v>26</v>
      </c>
      <c r="W280" s="1"/>
      <c r="X280" s="1" t="s">
        <v>11</v>
      </c>
      <c r="Y280" s="1" t="s">
        <v>27</v>
      </c>
      <c r="AD280" s="1"/>
      <c r="AE280" s="1" t="s">
        <v>11</v>
      </c>
      <c r="AF280" s="1" t="s">
        <v>28</v>
      </c>
    </row>
    <row r="281" spans="2:32" x14ac:dyDescent="0.2">
      <c r="B281" s="1"/>
      <c r="C281" s="1" t="s">
        <v>5</v>
      </c>
      <c r="D281" s="1">
        <v>8.5000000000000006E-2</v>
      </c>
      <c r="I281" s="1"/>
      <c r="J281" s="1" t="s">
        <v>5</v>
      </c>
      <c r="K281" s="1">
        <v>9.7000000000000003E-2</v>
      </c>
      <c r="P281" s="1"/>
      <c r="Q281" s="1" t="s">
        <v>5</v>
      </c>
      <c r="R281" s="1">
        <v>9.7000000000000003E-2</v>
      </c>
      <c r="W281" s="1"/>
      <c r="X281" s="1" t="s">
        <v>5</v>
      </c>
      <c r="Y281" s="1">
        <v>0.08</v>
      </c>
      <c r="AD281" s="1"/>
      <c r="AE281" s="1" t="s">
        <v>5</v>
      </c>
      <c r="AF281" s="1">
        <v>0.10199999999999999</v>
      </c>
    </row>
    <row r="282" spans="2:32" x14ac:dyDescent="0.2">
      <c r="B282" s="1"/>
      <c r="C282" s="1" t="s">
        <v>43</v>
      </c>
      <c r="D282" s="1">
        <v>1</v>
      </c>
      <c r="I282" s="1"/>
      <c r="J282" s="1" t="s">
        <v>43</v>
      </c>
      <c r="K282" s="1">
        <v>0</v>
      </c>
      <c r="P282" s="1"/>
      <c r="Q282" s="1" t="s">
        <v>43</v>
      </c>
      <c r="R282" s="1">
        <v>0</v>
      </c>
      <c r="W282" s="1"/>
      <c r="X282" s="1" t="s">
        <v>43</v>
      </c>
      <c r="Y282" s="1">
        <v>0</v>
      </c>
      <c r="AD282" s="1"/>
      <c r="AE282" s="1" t="s">
        <v>43</v>
      </c>
      <c r="AF282" s="1">
        <v>0</v>
      </c>
    </row>
    <row r="283" spans="2:32" x14ac:dyDescent="0.2">
      <c r="B283" s="1"/>
      <c r="C283" s="1"/>
      <c r="D283" s="1"/>
      <c r="I283" s="1"/>
      <c r="J283" s="1"/>
      <c r="K283" s="1"/>
      <c r="P283" s="1"/>
      <c r="Q283" s="1"/>
      <c r="R283" s="1"/>
      <c r="W283" s="1"/>
      <c r="X283" s="1"/>
      <c r="Y283" s="1"/>
      <c r="AD283" s="1"/>
      <c r="AE283" s="1"/>
      <c r="AF283" s="1"/>
    </row>
    <row r="284" spans="2:32" x14ac:dyDescent="0.2">
      <c r="B284" s="1"/>
      <c r="C284" s="1"/>
      <c r="D284" s="1"/>
      <c r="I284" s="1"/>
      <c r="J284" s="1"/>
      <c r="K284" s="1"/>
      <c r="P284" s="1"/>
      <c r="Q284" s="1"/>
      <c r="R284" s="1"/>
      <c r="W284" s="1"/>
      <c r="X284" s="1"/>
      <c r="Y284" s="1"/>
      <c r="AD284" s="1"/>
      <c r="AE284" s="1"/>
      <c r="AF284" s="1"/>
    </row>
    <row r="285" spans="2:32" x14ac:dyDescent="0.2">
      <c r="B285" s="1"/>
      <c r="C285" s="1"/>
      <c r="D285" s="1"/>
      <c r="I285" s="1"/>
      <c r="J285" s="1"/>
      <c r="K285" s="1"/>
      <c r="P285" s="1"/>
      <c r="Q285" s="1"/>
      <c r="R285" s="1"/>
      <c r="W285" s="1"/>
      <c r="X285" s="1"/>
      <c r="Y285" s="1"/>
      <c r="AD285" s="1"/>
      <c r="AE285" s="1"/>
      <c r="AF285" s="1"/>
    </row>
    <row r="286" spans="2:32" x14ac:dyDescent="0.2">
      <c r="B286" s="1"/>
      <c r="C286" s="1"/>
      <c r="D286" s="1"/>
      <c r="I286" s="1"/>
      <c r="J286" s="1"/>
      <c r="K286" s="1"/>
      <c r="P286" s="1"/>
      <c r="Q286" s="1"/>
      <c r="R286" s="1"/>
      <c r="W286" s="1"/>
      <c r="X286" s="1"/>
      <c r="Y286" s="1"/>
      <c r="AD286" s="1"/>
      <c r="AE286" s="1"/>
      <c r="AF286" s="1"/>
    </row>
    <row r="295" spans="9:20" ht="17" thickBot="1" x14ac:dyDescent="0.25"/>
    <row r="296" spans="9:20" x14ac:dyDescent="0.2">
      <c r="I296" s="30" t="s">
        <v>35</v>
      </c>
      <c r="J296" s="31"/>
      <c r="K296" s="31"/>
      <c r="L296" s="31" t="s">
        <v>36</v>
      </c>
      <c r="M296" s="31"/>
      <c r="N296" s="31"/>
      <c r="O296" s="31" t="s">
        <v>37</v>
      </c>
      <c r="P296" s="31"/>
      <c r="Q296" s="31"/>
      <c r="R296" s="31" t="s">
        <v>38</v>
      </c>
      <c r="S296" s="31"/>
      <c r="T296" s="32"/>
    </row>
    <row r="297" spans="9:20" ht="17" thickBot="1" x14ac:dyDescent="0.25">
      <c r="I297" s="33">
        <v>10.25</v>
      </c>
      <c r="J297" s="34"/>
      <c r="K297" s="34"/>
      <c r="L297" s="34">
        <v>27.33</v>
      </c>
      <c r="M297" s="34"/>
      <c r="N297" s="34"/>
      <c r="O297" s="34">
        <v>6</v>
      </c>
      <c r="P297" s="34"/>
      <c r="Q297" s="34"/>
      <c r="R297" s="34">
        <v>10</v>
      </c>
      <c r="S297" s="34"/>
      <c r="T297" s="35"/>
    </row>
    <row r="305" spans="2:4" x14ac:dyDescent="0.2">
      <c r="B305" s="1"/>
      <c r="C305" s="1" t="s">
        <v>11</v>
      </c>
      <c r="D305" s="1" t="s">
        <v>29</v>
      </c>
    </row>
    <row r="306" spans="2:4" x14ac:dyDescent="0.2">
      <c r="B306" s="1"/>
      <c r="C306" s="1" t="s">
        <v>5</v>
      </c>
      <c r="D306" s="1">
        <v>0.124</v>
      </c>
    </row>
    <row r="307" spans="2:4" x14ac:dyDescent="0.2">
      <c r="B307" s="1"/>
      <c r="C307" s="1" t="s">
        <v>43</v>
      </c>
      <c r="D307" s="1">
        <v>0</v>
      </c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</sheetData>
  <mergeCells count="27">
    <mergeCell ref="I297:K297"/>
    <mergeCell ref="L297:N297"/>
    <mergeCell ref="O297:Q297"/>
    <mergeCell ref="R297:T297"/>
    <mergeCell ref="L193:N193"/>
    <mergeCell ref="O193:Q193"/>
    <mergeCell ref="R193:T193"/>
    <mergeCell ref="I296:K296"/>
    <mergeCell ref="L296:N296"/>
    <mergeCell ref="O296:Q296"/>
    <mergeCell ref="R296:T296"/>
    <mergeCell ref="B2:AI3"/>
    <mergeCell ref="B106:AI107"/>
    <mergeCell ref="B210:AI211"/>
    <mergeCell ref="I89:K89"/>
    <mergeCell ref="L89:N89"/>
    <mergeCell ref="O89:Q89"/>
    <mergeCell ref="R89:T89"/>
    <mergeCell ref="I90:K90"/>
    <mergeCell ref="L90:N90"/>
    <mergeCell ref="O90:Q90"/>
    <mergeCell ref="R90:T90"/>
    <mergeCell ref="I192:K192"/>
    <mergeCell ref="L192:N192"/>
    <mergeCell ref="O192:Q192"/>
    <mergeCell ref="R192:T192"/>
    <mergeCell ref="I193:K19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ADE-D22A-A34C-A774-5391D8819CF5}">
  <dimension ref="B1:AB25"/>
  <sheetViews>
    <sheetView tabSelected="1" workbookViewId="0">
      <selection activeCell="E29" sqref="E29"/>
    </sheetView>
  </sheetViews>
  <sheetFormatPr baseColWidth="10" defaultRowHeight="16" x14ac:dyDescent="0.2"/>
  <cols>
    <col min="3" max="3" width="13" customWidth="1"/>
    <col min="10" max="10" width="13" customWidth="1"/>
    <col min="17" max="17" width="13" customWidth="1"/>
    <col min="24" max="24" width="13" customWidth="1"/>
  </cols>
  <sheetData>
    <row r="1" spans="2:28" ht="17" thickBot="1" x14ac:dyDescent="0.25"/>
    <row r="2" spans="2:28" x14ac:dyDescent="0.2">
      <c r="B2" s="18" t="s">
        <v>12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0"/>
    </row>
    <row r="3" spans="2:28" ht="17" thickBot="1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</row>
    <row r="23" spans="3:25" x14ac:dyDescent="0.2">
      <c r="C23" t="s">
        <v>11</v>
      </c>
      <c r="D23" t="s">
        <v>39</v>
      </c>
      <c r="J23" t="s">
        <v>11</v>
      </c>
      <c r="K23" t="s">
        <v>41</v>
      </c>
      <c r="Q23" t="s">
        <v>11</v>
      </c>
      <c r="R23" t="s">
        <v>40</v>
      </c>
      <c r="X23" t="s">
        <v>11</v>
      </c>
      <c r="Y23" t="s">
        <v>42</v>
      </c>
    </row>
    <row r="24" spans="3:25" x14ac:dyDescent="0.2">
      <c r="C24" t="s">
        <v>5</v>
      </c>
      <c r="D24">
        <v>0.27900000000000003</v>
      </c>
      <c r="J24" t="s">
        <v>5</v>
      </c>
      <c r="K24">
        <v>0.60899999999999999</v>
      </c>
      <c r="Q24" t="s">
        <v>5</v>
      </c>
      <c r="R24">
        <v>6.0499999999999998E-2</v>
      </c>
      <c r="X24" t="s">
        <v>5</v>
      </c>
      <c r="Y24">
        <v>4.6899999999999997E-2</v>
      </c>
    </row>
    <row r="25" spans="3:25" x14ac:dyDescent="0.2">
      <c r="C25" t="s">
        <v>44</v>
      </c>
      <c r="D25">
        <v>125</v>
      </c>
      <c r="J25" t="s">
        <v>44</v>
      </c>
      <c r="K25">
        <v>30</v>
      </c>
      <c r="Q25" t="s">
        <v>44</v>
      </c>
      <c r="R25">
        <v>10</v>
      </c>
      <c r="X25" t="s">
        <v>44</v>
      </c>
      <c r="Y25">
        <v>13</v>
      </c>
    </row>
  </sheetData>
  <mergeCells count="1">
    <mergeCell ref="B2:A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Anomaly_video</vt:lpstr>
      <vt:lpstr>Normal_video</vt:lpstr>
      <vt:lpstr>Accident_video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조형래</dc:creator>
  <cp:lastModifiedBy>조형래</cp:lastModifiedBy>
  <dcterms:created xsi:type="dcterms:W3CDTF">2022-08-31T00:10:08Z</dcterms:created>
  <dcterms:modified xsi:type="dcterms:W3CDTF">2022-10-06T21:24:25Z</dcterms:modified>
</cp:coreProperties>
</file>