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P&amp;STUDY\CRP Document\"/>
    </mc:Choice>
  </mc:AlternateContent>
  <xr:revisionPtr revIDLastSave="0" documentId="13_ncr:1_{9CD61BA5-A7C4-45C5-A521-DB0C36790FD7}" xr6:coauthVersionLast="47" xr6:coauthVersionMax="47" xr10:uidLastSave="{00000000-0000-0000-0000-000000000000}"/>
  <bookViews>
    <workbookView xWindow="-60" yWindow="-16320" windowWidth="29040" windowHeight="15840" xr2:uid="{00000000-000D-0000-FFFF-FFFF00000000}"/>
  </bookViews>
  <sheets>
    <sheet name="갠트 차트 템플릿" sheetId="1" r:id="rId1"/>
  </sheets>
  <definedNames>
    <definedName name="_xlnm.Print_Area" localSheetId="0">'갠트 차트 템플릿'!$A$1:$CP$75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" i="1" l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56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28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2" i="1"/>
</calcChain>
</file>

<file path=xl/sharedStrings.xml><?xml version="1.0" encoding="utf-8"?>
<sst xmlns="http://schemas.openxmlformats.org/spreadsheetml/2006/main" count="297" uniqueCount="110">
  <si>
    <t>1차 PO</t>
  </si>
  <si>
    <t>서성민</t>
  </si>
  <si>
    <t>프로젝트명</t>
  </si>
  <si>
    <t>2차 PO</t>
  </si>
  <si>
    <t>권혜민</t>
  </si>
  <si>
    <t>프로젝트 기간</t>
  </si>
  <si>
    <t>3차 PO</t>
  </si>
  <si>
    <t>조현국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</si>
  <si>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</si>
  <si>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</si>
  <si>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</si>
  <si>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</si>
  <si>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</si>
  <si>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</si>
  <si>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</si>
  <si>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May 2022</t>
  </si>
  <si>
    <t>June 2022</t>
  </si>
  <si>
    <t>July 2022</t>
  </si>
  <si>
    <t>August 2022</t>
  </si>
  <si>
    <t>월</t>
  </si>
  <si>
    <t>화</t>
  </si>
  <si>
    <t>수</t>
  </si>
  <si>
    <t>목</t>
  </si>
  <si>
    <t>금</t>
  </si>
  <si>
    <t>토</t>
  </si>
  <si>
    <t>일</t>
  </si>
  <si>
    <t>공통</t>
  </si>
  <si>
    <t>팀 결성 및 컨텐츠 구상</t>
  </si>
  <si>
    <t>팀 전원</t>
  </si>
  <si>
    <t>사업 계획서 작성 및 발표</t>
  </si>
  <si>
    <t>스토리 보드 작성 및 발표</t>
  </si>
  <si>
    <t>프론트엔드</t>
  </si>
  <si>
    <t>JS 기반 화면 컴포넌트 생성</t>
  </si>
  <si>
    <t>JS 기반 화면 컴포넌트 발표 및 컨펌</t>
  </si>
  <si>
    <t>아파치 머하웃 라이브러리 환경설정</t>
  </si>
  <si>
    <t>TS 기반 화면 컴포넌트 발표 및 컨펌</t>
  </si>
  <si>
    <t>모델 데이터 확보</t>
  </si>
  <si>
    <t>파이썬</t>
  </si>
  <si>
    <t>모델 관련 모델 써머리</t>
  </si>
  <si>
    <t>Spring Docker Compose</t>
  </si>
  <si>
    <t>modules(Redux, Redux Saga) 설정</t>
  </si>
  <si>
    <t>User 회원가입 서버와 클라이언트 API 연결</t>
  </si>
  <si>
    <t>json 무한 루프 문제 해결</t>
  </si>
  <si>
    <t>Redux Saga Store 설정 오류로 인한 액션 연속 발생 해결</t>
  </si>
  <si>
    <t>데이터 수집 및 전처리 방법 서칭</t>
  </si>
  <si>
    <t xml:space="preserve">뷰 클로젯 논문을 바탕으로 모델 구성 시도
</t>
  </si>
  <si>
    <t>서성민</t>
    <phoneticPr fontId="1" type="noConversion"/>
  </si>
  <si>
    <t>권혜민</t>
    <phoneticPr fontId="1" type="noConversion"/>
  </si>
  <si>
    <t>조현국</t>
    <phoneticPr fontId="1" type="noConversion"/>
  </si>
  <si>
    <t>PO 서성민 (PO 기간 5월 23일 ~ 6월 12일)</t>
  </si>
  <si>
    <t xml:space="preserve">토 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</si>
  <si>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</si>
  <si>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</si>
  <si>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</si>
  <si>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파이썬</t>
    <phoneticPr fontId="1" type="noConversion"/>
  </si>
  <si>
    <t>AI(NLP)</t>
  </si>
  <si>
    <t>AI(GAN)</t>
  </si>
  <si>
    <t>CRP</t>
    <phoneticPr fontId="1" type="noConversion"/>
  </si>
  <si>
    <t>조현국, 권혜민</t>
    <phoneticPr fontId="1" type="noConversion"/>
  </si>
  <si>
    <t>조현국,권혜민</t>
    <phoneticPr fontId="1" type="noConversion"/>
  </si>
  <si>
    <t>데이터 전처리 실습</t>
    <phoneticPr fontId="1" type="noConversion"/>
  </si>
  <si>
    <t>파이썬 데이터 주무르기 예제 및 소스코드 실습</t>
    <phoneticPr fontId="1" type="noConversion"/>
  </si>
  <si>
    <t>조현국</t>
    <phoneticPr fontId="1" type="noConversion"/>
  </si>
  <si>
    <t>코퍼스를 이용한 임베딩</t>
    <phoneticPr fontId="1" type="noConversion"/>
  </si>
  <si>
    <t>화면 구축 시작</t>
    <phoneticPr fontId="1" type="noConversion"/>
  </si>
  <si>
    <t>작사, 표절, 분석에 관련된 화면 구축</t>
    <phoneticPr fontId="1" type="noConversion"/>
  </si>
  <si>
    <t>CRP 간트차트</t>
    <phoneticPr fontId="1" type="noConversion"/>
  </si>
  <si>
    <t>22년 05월 16일 ~ 22년 08월 09일</t>
    <phoneticPr fontId="1" type="noConversion"/>
  </si>
  <si>
    <t>데이터 수집 및 소스코드 이해</t>
    <phoneticPr fontId="1" type="noConversion"/>
  </si>
  <si>
    <t>데이터 소스코드 oop 형식으로 변경</t>
    <phoneticPr fontId="1" type="noConversion"/>
  </si>
  <si>
    <t>Django 실습</t>
    <phoneticPr fontId="1" type="noConversion"/>
  </si>
  <si>
    <t>PO 권혜민 (PO 기간 6월 13일 ~ 7월 15일)</t>
    <phoneticPr fontId="1" type="noConversion"/>
  </si>
  <si>
    <t>KDT5기 CRP 프로젝트 기획 보고서</t>
    <phoneticPr fontId="1" type="noConversion"/>
  </si>
  <si>
    <t>게시판  CRUD에 타입스크립트 대입 시작</t>
    <phoneticPr fontId="1" type="noConversion"/>
  </si>
  <si>
    <t>게시판 CRUD 구축 진행</t>
    <phoneticPr fontId="1" type="noConversion"/>
  </si>
  <si>
    <t xml:space="preserve"> Article 게시글 등록, 내 게시글 읽기 컴포넌트 구성</t>
    <phoneticPr fontId="1" type="noConversion"/>
  </si>
  <si>
    <t xml:space="preserve">TensorFlow 예제를 통한 모델 구성 연습
</t>
    <phoneticPr fontId="1" type="noConversion"/>
  </si>
  <si>
    <t xml:space="preserve">Article 삭제 컴포넌트 </t>
    <phoneticPr fontId="1" type="noConversion"/>
  </si>
  <si>
    <t>게시판 CRUD중 C, R 까지만 완료</t>
    <phoneticPr fontId="1" type="noConversion"/>
  </si>
  <si>
    <t>Tone Web Audio Framework 연구</t>
    <phoneticPr fontId="1" type="noConversion"/>
  </si>
  <si>
    <t>Tone을 활용하여 피아노 화면 구축</t>
    <phoneticPr fontId="1" type="noConversion"/>
  </si>
  <si>
    <t>Tone 기반으로 만든 피아노에서 note가 Json형태로 저장될 수 있게 localstorage를 사용하여 구현함</t>
    <phoneticPr fontId="1" type="noConversion"/>
  </si>
  <si>
    <t>팀 화면 스타일 다듬기 시작</t>
    <phoneticPr fontId="1" type="noConversion"/>
  </si>
  <si>
    <t>팀 화면 스타일 다듬기 마무리</t>
    <phoneticPr fontId="1" type="noConversion"/>
  </si>
  <si>
    <t>PO 조현국 (PO 기간 7월18일 ~ 8월9일)</t>
    <phoneticPr fontId="1" type="noConversion"/>
  </si>
  <si>
    <t xml:space="preserve">AWS 계정 생성 및 설정 </t>
    <phoneticPr fontId="1" type="noConversion"/>
  </si>
  <si>
    <t>React로 구성한 Tone Piano를 타입스크립트로 구성된 팀 화면에 이식 작업 시작</t>
    <phoneticPr fontId="1" type="noConversion"/>
  </si>
  <si>
    <t>Tone Piano 이식 작업 완료</t>
    <phoneticPr fontId="1" type="noConversion"/>
  </si>
  <si>
    <t>Next Build에 따른 eslint 설정과 전체 코드 수정</t>
    <phoneticPr fontId="1" type="noConversion"/>
  </si>
  <si>
    <t>Next Build 및 AWS S3 설정 및 배포</t>
    <phoneticPr fontId="1" type="noConversion"/>
  </si>
  <si>
    <t>AWS Route 53을 통한 카페24 도메인 ‘crp.kr’과 연결</t>
    <phoneticPr fontId="1" type="noConversion"/>
  </si>
  <si>
    <t>머신러닝 러닝 개념 이해하기</t>
    <phoneticPr fontId="1" type="noConversion"/>
  </si>
  <si>
    <t xml:space="preserve">지도학습 / 준지도학습 / 비지도학습 </t>
    <phoneticPr fontId="1" type="noConversion"/>
  </si>
  <si>
    <t>텐서플로 데이터 흐름 그래프</t>
    <phoneticPr fontId="1" type="noConversion"/>
  </si>
  <si>
    <t xml:space="preserve">정적 그래프 변수 </t>
    <phoneticPr fontId="1" type="noConversion"/>
  </si>
  <si>
    <t>데이콘 데이터 받아서 구현</t>
    <phoneticPr fontId="1" type="noConversion"/>
  </si>
  <si>
    <t>Muse GAN pytorch 로 구현</t>
    <phoneticPr fontId="1" type="noConversion"/>
  </si>
  <si>
    <t>YOLO논문 분석 정리하기</t>
    <phoneticPr fontId="1" type="noConversion"/>
  </si>
  <si>
    <t>Muse GAN 구현 기능 점검하기</t>
    <phoneticPr fontId="1" type="noConversion"/>
  </si>
  <si>
    <t>가사만들기 모델 찾기</t>
    <phoneticPr fontId="1" type="noConversion"/>
  </si>
  <si>
    <t>GPT3 temperature 변경하며 최적화</t>
    <phoneticPr fontId="1" type="noConversion"/>
  </si>
  <si>
    <t>이력서 작성</t>
    <phoneticPr fontId="1" type="noConversion"/>
  </si>
  <si>
    <t>Transfomer 논문 분석 ppt자료화</t>
    <phoneticPr fontId="1" type="noConversion"/>
  </si>
  <si>
    <t>팀프로젝트 발표 ppt 작성</t>
    <phoneticPr fontId="1" type="noConversion"/>
  </si>
  <si>
    <t>가사만들기 모델 찾고 돌리기</t>
    <phoneticPr fontId="1" type="noConversion"/>
  </si>
  <si>
    <t>파이썬 개발환경 설정(CUDA포함)</t>
    <phoneticPr fontId="1" type="noConversion"/>
  </si>
  <si>
    <t>개인프로젝트 챗봇 GPT-2 진행</t>
    <phoneticPr fontId="1" type="noConversion"/>
  </si>
  <si>
    <t>NLP PLM 정리 및 공부</t>
    <phoneticPr fontId="1" type="noConversion"/>
  </si>
  <si>
    <t>Server 컴퓨터 내 환경재설치 및 영상촬영준비</t>
    <phoneticPr fontId="1" type="noConversion"/>
  </si>
  <si>
    <t xml:space="preserve"> Music Player 기능 구현완료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</si>
</sst>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$&quot;#,##0.00"/>
    <numFmt numFmtId="177" formatCode="yy&quot;년 &quot;m&quot;월 &quot;d&quot;일&quot;"/>
    <numFmt numFmtId="178" formatCode="yy&quot;년&quot;\ m&quot;월&quot;\ d&quot;일&quot;"/>
  </numFmts>
  <fonts count="24">
    <font>
      <sz val="10"/>
      <color rgb="FF000000"/>
      <name val="Arial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30"/>
      <color rgb="FF0B5394"/>
      <name val="맑은 고딕"/>
      <family val="3"/>
      <charset val="129"/>
      <scheme val="major"/>
    </font>
    <font>
      <b/>
      <sz val="11"/>
      <color rgb="FF0B5394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FFFF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b/>
      <sz val="32"/>
      <color rgb="FF0B5394"/>
      <name val="맑은 고딕"/>
      <family val="3"/>
      <charset val="129"/>
      <scheme val="major"/>
    </font>
    <font>
      <b/>
      <sz val="12"/>
      <color rgb="FF0B5394"/>
      <name val="맑은 고딕"/>
      <family val="3"/>
      <charset val="129"/>
      <scheme val="major"/>
    </font>
    <font>
      <sz val="12"/>
      <color rgb="FF0B5394"/>
      <name val="맑은 고딕"/>
      <family val="3"/>
      <charset val="129"/>
      <scheme val="major"/>
    </font>
    <font>
      <b/>
      <sz val="11"/>
      <color rgb="FF434343"/>
      <name val="맑은 고딕"/>
      <family val="3"/>
      <charset val="129"/>
      <scheme val="major"/>
    </font>
    <font>
      <sz val="11"/>
      <color rgb="FF434343"/>
      <name val="맑은 고딕"/>
      <family val="3"/>
      <charset val="129"/>
      <scheme val="major"/>
    </font>
    <font>
      <b/>
      <sz val="10"/>
      <color rgb="FF666666"/>
      <name val="맑은 고딕"/>
      <family val="3"/>
      <charset val="129"/>
      <scheme val="major"/>
    </font>
    <font>
      <sz val="10"/>
      <color rgb="FF999999"/>
      <name val="맑은 고딕"/>
      <family val="3"/>
      <charset val="129"/>
      <scheme val="major"/>
    </font>
    <font>
      <b/>
      <sz val="8"/>
      <color rgb="FF000000"/>
      <name val="맑은 고딕"/>
      <family val="3"/>
      <charset val="129"/>
      <scheme val="major"/>
    </font>
    <font>
      <b/>
      <sz val="9"/>
      <color rgb="FFFFFFFF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rgb="FF00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0"/>
      <color rgb="FF434343"/>
      <name val="맑은 고딕"/>
      <family val="3"/>
      <charset val="129"/>
      <scheme val="major"/>
    </font>
    <font>
      <b/>
      <sz val="10"/>
      <color rgb="FFEDEDED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7BB8A"/>
        <bgColor rgb="FF57BB8A"/>
      </patternFill>
    </fill>
    <fill>
      <patternFill patternType="solid">
        <fgColor rgb="FF73C79E"/>
        <bgColor rgb="FF73C79E"/>
      </patternFill>
    </fill>
    <fill>
      <patternFill patternType="solid">
        <fgColor rgb="FFABDDC5"/>
        <bgColor rgb="FFABDDC5"/>
      </patternFill>
    </fill>
    <fill>
      <patternFill patternType="solid">
        <fgColor rgb="FFCBEBF9"/>
        <bgColor rgb="FFFFFFFF"/>
      </patternFill>
    </fill>
    <fill>
      <patternFill patternType="solid">
        <fgColor rgb="FFC9FBEC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/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/>
      <right style="thin">
        <color indexed="64"/>
      </right>
      <top style="thin">
        <color rgb="FFCCCCCC"/>
      </top>
      <bottom style="thin">
        <color rgb="FFB7B7B7"/>
      </bottom>
      <diagonal/>
    </border>
    <border>
      <left/>
      <right style="thin">
        <color indexed="64"/>
      </right>
      <top/>
      <bottom style="thin">
        <color rgb="FFB7B7B7"/>
      </bottom>
      <diagonal/>
    </border>
    <border>
      <left/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/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rgb="FFB7B7B7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B7B7B7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5" fillId="0" borderId="0" xfId="0" applyFont="1"/>
    <xf numFmtId="0" fontId="15" fillId="0" borderId="0" xfId="0" applyFont="1" applyAlignment="1">
      <alignment vertical="center"/>
    </xf>
    <xf numFmtId="0" fontId="15" fillId="0" borderId="2" xfId="0" applyFont="1" applyBorder="1"/>
    <xf numFmtId="0" fontId="2" fillId="0" borderId="0" xfId="0" applyFont="1"/>
    <xf numFmtId="0" fontId="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8" borderId="3" xfId="0" applyFont="1" applyFill="1" applyBorder="1" applyAlignment="1">
      <alignment horizontal="center" vertical="center"/>
    </xf>
    <xf numFmtId="0" fontId="19" fillId="9" borderId="3" xfId="0" applyFont="1" applyFill="1" applyBorder="1" applyAlignment="1">
      <alignment horizontal="center" vertical="center"/>
    </xf>
    <xf numFmtId="0" fontId="19" fillId="10" borderId="3" xfId="0" applyFont="1" applyFill="1" applyBorder="1" applyAlignment="1">
      <alignment horizontal="center" vertical="center"/>
    </xf>
    <xf numFmtId="0" fontId="19" fillId="11" borderId="3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19" fillId="9" borderId="4" xfId="0" applyFont="1" applyFill="1" applyBorder="1" applyAlignment="1">
      <alignment horizontal="center" vertical="center"/>
    </xf>
    <xf numFmtId="0" fontId="19" fillId="10" borderId="4" xfId="0" applyFont="1" applyFill="1" applyBorder="1" applyAlignment="1">
      <alignment horizontal="center" vertical="center"/>
    </xf>
    <xf numFmtId="0" fontId="19" fillId="11" borderId="4" xfId="0" applyFont="1" applyFill="1" applyBorder="1" applyAlignment="1">
      <alignment horizontal="center" vertical="center"/>
    </xf>
    <xf numFmtId="0" fontId="20" fillId="12" borderId="5" xfId="0" applyFont="1" applyFill="1" applyBorder="1" applyAlignment="1">
      <alignment horizontal="left" vertical="center" wrapText="1"/>
    </xf>
    <xf numFmtId="0" fontId="20" fillId="12" borderId="5" xfId="0" applyFont="1" applyFill="1" applyBorder="1" applyAlignment="1">
      <alignment vertical="center"/>
    </xf>
    <xf numFmtId="0" fontId="20" fillId="12" borderId="5" xfId="0" applyFont="1" applyFill="1" applyBorder="1" applyAlignment="1">
      <alignment vertical="center" wrapText="1"/>
    </xf>
    <xf numFmtId="0" fontId="20" fillId="12" borderId="0" xfId="0" applyFont="1" applyFill="1" applyAlignment="1">
      <alignment horizontal="center" vertical="center"/>
    </xf>
    <xf numFmtId="176" fontId="20" fillId="12" borderId="0" xfId="0" applyNumberFormat="1" applyFont="1" applyFill="1" applyAlignment="1">
      <alignment horizontal="center" vertical="center"/>
    </xf>
    <xf numFmtId="3" fontId="20" fillId="12" borderId="0" xfId="0" applyNumberFormat="1" applyFont="1" applyFill="1" applyAlignment="1">
      <alignment horizontal="center" vertical="center"/>
    </xf>
    <xf numFmtId="0" fontId="21" fillId="0" borderId="16" xfId="0" applyFont="1" applyBorder="1" applyAlignment="1">
      <alignment horizontal="left" vertical="center" wrapText="1"/>
    </xf>
    <xf numFmtId="0" fontId="21" fillId="0" borderId="19" xfId="0" applyFont="1" applyBorder="1" applyAlignment="1">
      <alignment horizontal="center" vertical="center" wrapText="1"/>
    </xf>
    <xf numFmtId="177" fontId="21" fillId="0" borderId="6" xfId="0" applyNumberFormat="1" applyFont="1" applyBorder="1" applyAlignment="1">
      <alignment horizontal="center" vertical="center" wrapText="1"/>
    </xf>
    <xf numFmtId="177" fontId="21" fillId="0" borderId="16" xfId="0" applyNumberFormat="1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9" fontId="21" fillId="0" borderId="6" xfId="0" applyNumberFormat="1" applyFont="1" applyBorder="1" applyAlignment="1">
      <alignment horizontal="center" vertical="center" wrapText="1"/>
    </xf>
    <xf numFmtId="0" fontId="22" fillId="16" borderId="8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center" vertical="center" wrapText="1"/>
    </xf>
    <xf numFmtId="177" fontId="21" fillId="0" borderId="17" xfId="0" applyNumberFormat="1" applyFont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/>
    </xf>
    <xf numFmtId="0" fontId="22" fillId="16" borderId="7" xfId="0" applyFont="1" applyFill="1" applyBorder="1" applyAlignment="1">
      <alignment horizontal="center" vertical="center"/>
    </xf>
    <xf numFmtId="9" fontId="21" fillId="14" borderId="6" xfId="0" applyNumberFormat="1" applyFont="1" applyFill="1" applyBorder="1" applyAlignment="1">
      <alignment horizontal="center" vertical="center" wrapText="1"/>
    </xf>
    <xf numFmtId="0" fontId="22" fillId="0" borderId="7" xfId="0" applyFont="1" applyFill="1" applyBorder="1" applyAlignment="1">
      <alignment horizontal="center" vertical="center"/>
    </xf>
    <xf numFmtId="0" fontId="21" fillId="0" borderId="18" xfId="0" applyFont="1" applyBorder="1" applyAlignment="1">
      <alignment vertical="center" wrapText="1"/>
    </xf>
    <xf numFmtId="0" fontId="21" fillId="0" borderId="21" xfId="0" applyFont="1" applyBorder="1" applyAlignment="1">
      <alignment horizontal="center" vertical="center" wrapText="1"/>
    </xf>
    <xf numFmtId="177" fontId="21" fillId="0" borderId="11" xfId="0" applyNumberFormat="1" applyFont="1" applyBorder="1" applyAlignment="1">
      <alignment horizontal="center" vertical="center" wrapText="1"/>
    </xf>
    <xf numFmtId="177" fontId="21" fillId="0" borderId="18" xfId="0" applyNumberFormat="1" applyFont="1" applyBorder="1" applyAlignment="1">
      <alignment horizontal="center" vertical="center" wrapText="1"/>
    </xf>
    <xf numFmtId="9" fontId="21" fillId="13" borderId="12" xfId="0" applyNumberFormat="1" applyFont="1" applyFill="1" applyBorder="1" applyAlignment="1">
      <alignment horizontal="center" wrapText="1"/>
    </xf>
    <xf numFmtId="0" fontId="5" fillId="2" borderId="10" xfId="0" applyFont="1" applyFill="1" applyBorder="1"/>
    <xf numFmtId="0" fontId="5" fillId="16" borderId="10" xfId="0" applyFont="1" applyFill="1" applyBorder="1"/>
    <xf numFmtId="0" fontId="21" fillId="0" borderId="22" xfId="0" applyFont="1" applyBorder="1" applyAlignment="1">
      <alignment horizontal="center" vertical="center" wrapText="1"/>
    </xf>
    <xf numFmtId="177" fontId="21" fillId="0" borderId="13" xfId="0" applyNumberFormat="1" applyFont="1" applyBorder="1" applyAlignment="1">
      <alignment horizontal="center" vertical="center" wrapText="1"/>
    </xf>
    <xf numFmtId="177" fontId="21" fillId="0" borderId="24" xfId="0" applyNumberFormat="1" applyFont="1" applyBorder="1" applyAlignment="1">
      <alignment horizontal="center" vertical="center" wrapText="1"/>
    </xf>
    <xf numFmtId="9" fontId="21" fillId="15" borderId="14" xfId="0" applyNumberFormat="1" applyFont="1" applyFill="1" applyBorder="1" applyAlignment="1">
      <alignment horizontal="center" wrapText="1"/>
    </xf>
    <xf numFmtId="0" fontId="5" fillId="2" borderId="9" xfId="0" applyFont="1" applyFill="1" applyBorder="1"/>
    <xf numFmtId="0" fontId="5" fillId="16" borderId="9" xfId="0" applyFont="1" applyFill="1" applyBorder="1"/>
    <xf numFmtId="178" fontId="21" fillId="0" borderId="11" xfId="0" applyNumberFormat="1" applyFont="1" applyBorder="1" applyAlignment="1">
      <alignment horizontal="center" vertical="center" wrapText="1"/>
    </xf>
    <xf numFmtId="178" fontId="21" fillId="0" borderId="18" xfId="0" applyNumberFormat="1" applyFont="1" applyBorder="1" applyAlignment="1">
      <alignment horizontal="center" vertical="center" wrapText="1"/>
    </xf>
    <xf numFmtId="0" fontId="5" fillId="17" borderId="9" xfId="0" applyFont="1" applyFill="1" applyBorder="1"/>
    <xf numFmtId="0" fontId="5" fillId="0" borderId="9" xfId="0" applyFont="1" applyFill="1" applyBorder="1"/>
    <xf numFmtId="0" fontId="21" fillId="0" borderId="23" xfId="0" applyFont="1" applyBorder="1" applyAlignment="1">
      <alignment horizontal="center" vertical="center" wrapText="1"/>
    </xf>
    <xf numFmtId="177" fontId="21" fillId="0" borderId="0" xfId="0" applyNumberFormat="1" applyFont="1" applyAlignment="1">
      <alignment horizontal="center" vertical="center" wrapText="1"/>
    </xf>
    <xf numFmtId="177" fontId="21" fillId="0" borderId="25" xfId="0" applyNumberFormat="1" applyFont="1" applyBorder="1" applyAlignment="1">
      <alignment horizontal="center" vertical="center" wrapText="1"/>
    </xf>
    <xf numFmtId="0" fontId="21" fillId="0" borderId="18" xfId="0" applyFont="1" applyBorder="1" applyAlignment="1">
      <alignment wrapText="1"/>
    </xf>
    <xf numFmtId="0" fontId="21" fillId="0" borderId="21" xfId="0" applyFont="1" applyBorder="1" applyAlignment="1">
      <alignment horizontal="center" wrapText="1"/>
    </xf>
    <xf numFmtId="0" fontId="5" fillId="17" borderId="10" xfId="0" applyFont="1" applyFill="1" applyBorder="1"/>
    <xf numFmtId="0" fontId="22" fillId="2" borderId="15" xfId="0" applyFont="1" applyFill="1" applyBorder="1" applyAlignment="1">
      <alignment horizontal="center" vertical="center"/>
    </xf>
    <xf numFmtId="0" fontId="22" fillId="17" borderId="15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176" fontId="23" fillId="2" borderId="8" xfId="0" applyNumberFormat="1" applyFont="1" applyFill="1" applyBorder="1" applyAlignment="1">
      <alignment horizontal="center" vertical="center"/>
    </xf>
    <xf numFmtId="0" fontId="22" fillId="17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176" fontId="23" fillId="2" borderId="7" xfId="0" applyNumberFormat="1" applyFont="1" applyFill="1" applyBorder="1" applyAlignment="1">
      <alignment horizontal="center" vertical="center"/>
    </xf>
    <xf numFmtId="0" fontId="22" fillId="17" borderId="7" xfId="0" applyFont="1" applyFill="1" applyBorder="1" applyAlignment="1">
      <alignment horizontal="center" vertical="center"/>
    </xf>
    <xf numFmtId="178" fontId="21" fillId="0" borderId="6" xfId="0" applyNumberFormat="1" applyFont="1" applyBorder="1" applyAlignment="1">
      <alignment horizontal="center" vertical="center" wrapText="1"/>
    </xf>
    <xf numFmtId="0" fontId="5" fillId="18" borderId="10" xfId="0" applyFont="1" applyFill="1" applyBorder="1"/>
    <xf numFmtId="0" fontId="5" fillId="0" borderId="10" xfId="0" applyFont="1" applyFill="1" applyBorder="1"/>
    <xf numFmtId="0" fontId="5" fillId="19" borderId="9" xfId="0" applyFont="1" applyFill="1" applyBorder="1"/>
    <xf numFmtId="0" fontId="5" fillId="18" borderId="9" xfId="0" applyFont="1" applyFill="1" applyBorder="1"/>
    <xf numFmtId="0" fontId="21" fillId="0" borderId="20" xfId="0" applyFont="1" applyBorder="1" applyAlignment="1">
      <alignment horizontal="center" vertical="top" wrapText="1"/>
    </xf>
    <xf numFmtId="0" fontId="22" fillId="18" borderId="15" xfId="0" applyFont="1" applyFill="1" applyBorder="1" applyAlignment="1">
      <alignment horizontal="center" vertical="center"/>
    </xf>
    <xf numFmtId="0" fontId="22" fillId="18" borderId="7" xfId="0" applyFont="1" applyFill="1" applyBorder="1" applyAlignment="1">
      <alignment horizontal="center" vertical="center"/>
    </xf>
    <xf numFmtId="0" fontId="22" fillId="18" borderId="8" xfId="0" applyFont="1" applyFill="1" applyBorder="1" applyAlignment="1">
      <alignment horizontal="center" vertical="center"/>
    </xf>
    <xf numFmtId="0" fontId="23" fillId="18" borderId="7" xfId="0" applyFont="1" applyFill="1" applyBorder="1" applyAlignment="1">
      <alignment horizontal="center" vertical="center"/>
    </xf>
    <xf numFmtId="0" fontId="23" fillId="20" borderId="7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20" borderId="8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14" fillId="0" borderId="2" xfId="0" applyFont="1" applyBorder="1" applyAlignment="1">
      <alignment horizontal="center" vertical="center"/>
    </xf>
    <xf numFmtId="0" fontId="5" fillId="0" borderId="2" xfId="0" applyFont="1" applyBorder="1"/>
    <xf numFmtId="0" fontId="8" fillId="0" borderId="2" xfId="0" applyFont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8" fillId="0" borderId="0" xfId="0" applyFont="1"/>
    <xf numFmtId="0" fontId="17" fillId="5" borderId="0" xfId="0" applyFont="1" applyFill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9FBEC"/>
      <color rgb="FFADF5CA"/>
      <color rgb="FFA8EAC7"/>
      <color rgb="FF7DDFAC"/>
      <color rgb="FFCBEBF9"/>
      <color rgb="FF5BC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CP75"/>
  <sheetViews>
    <sheetView showGridLines="0" tabSelected="1" zoomScale="70" zoomScaleNormal="70" workbookViewId="0">
      <selection sqref="A1:CP75"/>
    </sheetView>
  </sheetViews>
  <sheetFormatPr defaultColWidth="12.5546875" defaultRowHeight="15.75" customHeight="1" outlineLevelRow="1"/>
  <cols>
    <col min="1" max="1" width="4.21875" style="10" customWidth="1"/>
    <col min="2" max="2" width="11.21875" style="10" customWidth="1"/>
    <col min="3" max="3" width="47.21875" style="10" customWidth="1"/>
    <col min="4" max="4" width="14.21875" style="10" bestFit="1" customWidth="1"/>
    <col min="5" max="5" width="13.77734375" style="10" bestFit="1" customWidth="1"/>
    <col min="6" max="6" width="13.77734375" style="10" customWidth="1"/>
    <col min="7" max="7" width="8.77734375" style="10" customWidth="1"/>
    <col min="8" max="8" width="12.5546875" style="10"/>
    <col min="9" max="76" width="3" style="10" customWidth="1"/>
    <col min="77" max="94" width="3.44140625" style="10" customWidth="1"/>
    <col min="95" max="16384" width="12.5546875" style="10"/>
  </cols>
  <sheetData>
    <row r="1" spans="1:94" ht="21" customHeight="1">
      <c r="A1" s="1"/>
      <c r="B1" s="2"/>
      <c r="C1" s="3"/>
      <c r="D1" s="3"/>
      <c r="E1" s="3"/>
      <c r="F1" s="4"/>
      <c r="G1" s="4"/>
      <c r="H1" s="3"/>
      <c r="I1" s="5"/>
      <c r="J1" s="5"/>
      <c r="K1" s="5"/>
      <c r="L1" s="5"/>
      <c r="M1" s="5"/>
      <c r="N1" s="5"/>
      <c r="O1" s="5"/>
      <c r="P1" s="5"/>
      <c r="Q1" s="5"/>
      <c r="R1" s="6"/>
      <c r="S1" s="7"/>
      <c r="T1" s="8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9"/>
      <c r="AM1" s="9"/>
      <c r="AN1" s="9"/>
      <c r="AO1" s="9"/>
      <c r="AP1" s="9"/>
      <c r="AQ1" s="9"/>
      <c r="AR1" s="9"/>
      <c r="AS1" s="9"/>
      <c r="AT1" s="9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ht="21" customHeight="1" thickBot="1">
      <c r="A2" s="1"/>
      <c r="B2" s="108" t="s">
        <v>66</v>
      </c>
      <c r="C2" s="99"/>
      <c r="D2" s="99"/>
      <c r="E2" s="99"/>
      <c r="F2" s="99"/>
      <c r="G2" s="99"/>
      <c r="H2" s="11"/>
      <c r="I2" s="12"/>
      <c r="J2" s="12"/>
      <c r="K2" s="12"/>
      <c r="L2" s="12"/>
      <c r="M2" s="12"/>
      <c r="N2" s="12"/>
      <c r="O2" s="12"/>
      <c r="P2" s="12"/>
      <c r="Q2" s="109"/>
      <c r="R2" s="99"/>
      <c r="S2" s="99"/>
      <c r="T2" s="99"/>
      <c r="U2" s="99"/>
      <c r="V2" s="99"/>
      <c r="W2" s="98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8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8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8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</row>
    <row r="3" spans="1:94" ht="21" customHeight="1" thickTop="1">
      <c r="A3" s="1"/>
      <c r="B3" s="13"/>
      <c r="C3" s="13"/>
      <c r="D3" s="14"/>
      <c r="E3" s="14"/>
      <c r="F3" s="14"/>
      <c r="G3" s="14"/>
      <c r="H3" s="1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9"/>
      <c r="AM3" s="9"/>
      <c r="AN3" s="9"/>
      <c r="AO3" s="9"/>
      <c r="AP3" s="9"/>
      <c r="AQ3" s="9"/>
      <c r="AR3" s="9"/>
      <c r="AS3" s="9"/>
      <c r="AT3" s="9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94" ht="21" customHeight="1">
      <c r="A4" s="1"/>
      <c r="B4" s="100" t="s">
        <v>0</v>
      </c>
      <c r="C4" s="101"/>
      <c r="D4" s="102" t="s">
        <v>46</v>
      </c>
      <c r="E4" s="101"/>
      <c r="F4" s="101"/>
      <c r="G4" s="101"/>
      <c r="H4" s="15"/>
      <c r="I4" s="16"/>
      <c r="J4" s="16"/>
      <c r="K4" s="16"/>
      <c r="L4" s="16"/>
      <c r="M4" s="16"/>
      <c r="N4" s="16"/>
      <c r="O4" s="16"/>
      <c r="P4" s="17"/>
      <c r="Q4" s="100" t="s">
        <v>2</v>
      </c>
      <c r="R4" s="101"/>
      <c r="S4" s="101"/>
      <c r="T4" s="101"/>
      <c r="U4" s="101"/>
      <c r="V4" s="101"/>
      <c r="W4" s="101"/>
      <c r="X4" s="102" t="s">
        <v>57</v>
      </c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8"/>
      <c r="AL4" s="9"/>
      <c r="AM4" s="9"/>
      <c r="AN4" s="9"/>
      <c r="AO4" s="9"/>
      <c r="AP4" s="9"/>
      <c r="AQ4" s="9"/>
      <c r="AR4" s="9"/>
      <c r="AS4" s="9"/>
      <c r="AT4" s="9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spans="1:94" ht="21" customHeight="1">
      <c r="A5" s="1"/>
      <c r="B5" s="100" t="s">
        <v>3</v>
      </c>
      <c r="C5" s="101"/>
      <c r="D5" s="102" t="s">
        <v>47</v>
      </c>
      <c r="E5" s="101"/>
      <c r="F5" s="101"/>
      <c r="G5" s="101"/>
      <c r="H5" s="19"/>
      <c r="I5" s="16"/>
      <c r="J5" s="16"/>
      <c r="K5" s="16"/>
      <c r="L5" s="16"/>
      <c r="M5" s="16"/>
      <c r="N5" s="16"/>
      <c r="O5" s="16"/>
      <c r="P5" s="17"/>
      <c r="Q5" s="100" t="s">
        <v>5</v>
      </c>
      <c r="R5" s="101"/>
      <c r="S5" s="101"/>
      <c r="T5" s="101"/>
      <c r="U5" s="101"/>
      <c r="V5" s="101"/>
      <c r="W5" s="101"/>
      <c r="X5" s="102" t="s">
        <v>67</v>
      </c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20"/>
      <c r="AK5" s="18"/>
      <c r="AL5" s="1"/>
      <c r="AM5" s="1"/>
      <c r="AN5" s="1"/>
      <c r="AO5" s="1"/>
      <c r="AP5" s="1"/>
      <c r="AQ5" s="1"/>
      <c r="AR5" s="1"/>
      <c r="AS5" s="1"/>
      <c r="AT5" s="2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spans="1:94" ht="21" customHeight="1">
      <c r="A6" s="1"/>
      <c r="B6" s="100" t="s">
        <v>6</v>
      </c>
      <c r="C6" s="101"/>
      <c r="D6" s="102" t="s">
        <v>48</v>
      </c>
      <c r="E6" s="101"/>
      <c r="F6" s="101"/>
      <c r="G6" s="101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spans="1:94" ht="21" customHeight="1">
      <c r="A7" s="1"/>
      <c r="B7" s="100"/>
      <c r="C7" s="101"/>
      <c r="D7" s="102"/>
      <c r="E7" s="101"/>
      <c r="F7" s="101"/>
      <c r="G7" s="101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spans="1:94" ht="17.25" customHeight="1">
      <c r="A8" s="22"/>
      <c r="B8" s="107" t="s">
        <v>8</v>
      </c>
      <c r="C8" s="107" t="s">
        <v>9</v>
      </c>
      <c r="D8" s="107" t="s">
        <v>10</v>
      </c>
      <c r="E8" s="107" t="s">
        <v>11</v>
      </c>
      <c r="F8" s="107" t="s">
        <v>12</v>
      </c>
      <c r="G8" s="107" t="s">
        <v>13</v>
      </c>
      <c r="H8" s="107" t="s">
        <v>14</v>
      </c>
      <c r="I8" s="103" t="s">
        <v>15</v>
      </c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5" t="s">
        <v>16</v>
      </c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4"/>
      <c r="BC8" s="106" t="s">
        <v>17</v>
      </c>
      <c r="BD8" s="104"/>
      <c r="BE8" s="104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BR8" s="104"/>
      <c r="BS8" s="104"/>
      <c r="BT8" s="104"/>
      <c r="BU8" s="104"/>
      <c r="BV8" s="104"/>
      <c r="BW8" s="104"/>
      <c r="BX8" s="104"/>
      <c r="BY8" s="104"/>
      <c r="BZ8" s="104"/>
      <c r="CA8" s="104"/>
      <c r="CB8" s="104"/>
      <c r="CC8" s="104"/>
      <c r="CD8" s="104"/>
      <c r="CE8" s="104"/>
      <c r="CF8" s="104"/>
      <c r="CG8" s="104"/>
      <c r="CH8" s="97" t="s">
        <v>18</v>
      </c>
      <c r="CI8" s="97"/>
      <c r="CJ8" s="97"/>
      <c r="CK8" s="97"/>
      <c r="CL8" s="97"/>
      <c r="CM8" s="97"/>
      <c r="CN8" s="97"/>
      <c r="CO8" s="97"/>
      <c r="CP8" s="97"/>
    </row>
    <row r="9" spans="1:94" ht="17.25" customHeight="1">
      <c r="A9" s="23"/>
      <c r="B9" s="104"/>
      <c r="C9" s="104"/>
      <c r="D9" s="104"/>
      <c r="E9" s="104"/>
      <c r="F9" s="104"/>
      <c r="G9" s="104"/>
      <c r="H9" s="104"/>
      <c r="I9" s="24">
        <v>16</v>
      </c>
      <c r="J9" s="24">
        <v>17</v>
      </c>
      <c r="K9" s="24">
        <v>18</v>
      </c>
      <c r="L9" s="24">
        <v>19</v>
      </c>
      <c r="M9" s="24">
        <v>20</v>
      </c>
      <c r="N9" s="24">
        <v>21</v>
      </c>
      <c r="O9" s="24">
        <v>22</v>
      </c>
      <c r="P9" s="24">
        <v>23</v>
      </c>
      <c r="Q9" s="24">
        <v>24</v>
      </c>
      <c r="R9" s="24">
        <v>25</v>
      </c>
      <c r="S9" s="24">
        <v>26</v>
      </c>
      <c r="T9" s="24">
        <v>27</v>
      </c>
      <c r="U9" s="24">
        <v>28</v>
      </c>
      <c r="V9" s="24">
        <v>29</v>
      </c>
      <c r="W9" s="24">
        <v>30</v>
      </c>
      <c r="X9" s="24">
        <v>31</v>
      </c>
      <c r="Y9" s="25">
        <v>1</v>
      </c>
      <c r="Z9" s="25">
        <v>2</v>
      </c>
      <c r="AA9" s="25">
        <v>3</v>
      </c>
      <c r="AB9" s="25">
        <v>4</v>
      </c>
      <c r="AC9" s="25">
        <v>5</v>
      </c>
      <c r="AD9" s="25">
        <v>6</v>
      </c>
      <c r="AE9" s="25">
        <v>7</v>
      </c>
      <c r="AF9" s="25">
        <v>8</v>
      </c>
      <c r="AG9" s="25">
        <v>9</v>
      </c>
      <c r="AH9" s="25">
        <v>10</v>
      </c>
      <c r="AI9" s="25">
        <v>11</v>
      </c>
      <c r="AJ9" s="25">
        <v>12</v>
      </c>
      <c r="AK9" s="25">
        <v>13</v>
      </c>
      <c r="AL9" s="25">
        <v>14</v>
      </c>
      <c r="AM9" s="25">
        <v>15</v>
      </c>
      <c r="AN9" s="25">
        <v>16</v>
      </c>
      <c r="AO9" s="25">
        <v>17</v>
      </c>
      <c r="AP9" s="25">
        <v>18</v>
      </c>
      <c r="AQ9" s="25">
        <v>19</v>
      </c>
      <c r="AR9" s="25">
        <v>20</v>
      </c>
      <c r="AS9" s="25">
        <v>21</v>
      </c>
      <c r="AT9" s="25">
        <v>22</v>
      </c>
      <c r="AU9" s="25">
        <v>23</v>
      </c>
      <c r="AV9" s="25">
        <v>24</v>
      </c>
      <c r="AW9" s="25">
        <v>25</v>
      </c>
      <c r="AX9" s="25">
        <v>26</v>
      </c>
      <c r="AY9" s="25">
        <v>27</v>
      </c>
      <c r="AZ9" s="25">
        <v>28</v>
      </c>
      <c r="BA9" s="25">
        <v>29</v>
      </c>
      <c r="BB9" s="25">
        <v>30</v>
      </c>
      <c r="BC9" s="26">
        <v>1</v>
      </c>
      <c r="BD9" s="26">
        <v>2</v>
      </c>
      <c r="BE9" s="26">
        <v>3</v>
      </c>
      <c r="BF9" s="26">
        <v>4</v>
      </c>
      <c r="BG9" s="26">
        <v>5</v>
      </c>
      <c r="BH9" s="26">
        <v>6</v>
      </c>
      <c r="BI9" s="26">
        <v>7</v>
      </c>
      <c r="BJ9" s="26">
        <v>8</v>
      </c>
      <c r="BK9" s="26">
        <v>9</v>
      </c>
      <c r="BL9" s="26">
        <v>10</v>
      </c>
      <c r="BM9" s="26">
        <v>11</v>
      </c>
      <c r="BN9" s="26">
        <v>12</v>
      </c>
      <c r="BO9" s="26">
        <v>13</v>
      </c>
      <c r="BP9" s="26">
        <v>14</v>
      </c>
      <c r="BQ9" s="26">
        <v>15</v>
      </c>
      <c r="BR9" s="26">
        <v>16</v>
      </c>
      <c r="BS9" s="26">
        <v>17</v>
      </c>
      <c r="BT9" s="26">
        <v>18</v>
      </c>
      <c r="BU9" s="26">
        <v>19</v>
      </c>
      <c r="BV9" s="26">
        <v>20</v>
      </c>
      <c r="BW9" s="26">
        <v>21</v>
      </c>
      <c r="BX9" s="26">
        <v>22</v>
      </c>
      <c r="BY9" s="26">
        <v>23</v>
      </c>
      <c r="BZ9" s="26">
        <v>24</v>
      </c>
      <c r="CA9" s="26">
        <v>25</v>
      </c>
      <c r="CB9" s="26">
        <v>26</v>
      </c>
      <c r="CC9" s="26">
        <v>27</v>
      </c>
      <c r="CD9" s="26">
        <v>28</v>
      </c>
      <c r="CE9" s="26">
        <v>29</v>
      </c>
      <c r="CF9" s="26">
        <v>30</v>
      </c>
      <c r="CG9" s="26">
        <v>31</v>
      </c>
      <c r="CH9" s="27">
        <v>1</v>
      </c>
      <c r="CI9" s="27">
        <v>2</v>
      </c>
      <c r="CJ9" s="27">
        <v>3</v>
      </c>
      <c r="CK9" s="27">
        <v>4</v>
      </c>
      <c r="CL9" s="27">
        <v>5</v>
      </c>
      <c r="CM9" s="27">
        <v>6</v>
      </c>
      <c r="CN9" s="27">
        <v>7</v>
      </c>
      <c r="CO9" s="27">
        <v>8</v>
      </c>
      <c r="CP9" s="27">
        <v>9</v>
      </c>
    </row>
    <row r="10" spans="1:94" ht="17.100000000000001" customHeight="1">
      <c r="A10" s="23"/>
      <c r="B10" s="104"/>
      <c r="C10" s="104"/>
      <c r="D10" s="104"/>
      <c r="E10" s="104"/>
      <c r="F10" s="104"/>
      <c r="G10" s="104"/>
      <c r="H10" s="104"/>
      <c r="I10" s="28" t="s">
        <v>19</v>
      </c>
      <c r="J10" s="28" t="s">
        <v>20</v>
      </c>
      <c r="K10" s="28" t="s">
        <v>21</v>
      </c>
      <c r="L10" s="28" t="s">
        <v>22</v>
      </c>
      <c r="M10" s="28" t="s">
        <v>23</v>
      </c>
      <c r="N10" s="28" t="s">
        <v>24</v>
      </c>
      <c r="O10" s="28" t="s">
        <v>25</v>
      </c>
      <c r="P10" s="28" t="s">
        <v>19</v>
      </c>
      <c r="Q10" s="28" t="s">
        <v>20</v>
      </c>
      <c r="R10" s="28" t="s">
        <v>21</v>
      </c>
      <c r="S10" s="28" t="s">
        <v>22</v>
      </c>
      <c r="T10" s="28" t="s">
        <v>23</v>
      </c>
      <c r="U10" s="28" t="s">
        <v>24</v>
      </c>
      <c r="V10" s="28" t="s">
        <v>25</v>
      </c>
      <c r="W10" s="28" t="s">
        <v>19</v>
      </c>
      <c r="X10" s="28" t="s">
        <v>20</v>
      </c>
      <c r="Y10" s="29" t="s">
        <v>21</v>
      </c>
      <c r="Z10" s="29" t="s">
        <v>22</v>
      </c>
      <c r="AA10" s="29" t="s">
        <v>23</v>
      </c>
      <c r="AB10" s="29" t="s">
        <v>24</v>
      </c>
      <c r="AC10" s="29" t="s">
        <v>25</v>
      </c>
      <c r="AD10" s="29" t="s">
        <v>19</v>
      </c>
      <c r="AE10" s="29" t="s">
        <v>20</v>
      </c>
      <c r="AF10" s="29" t="s">
        <v>21</v>
      </c>
      <c r="AG10" s="29" t="s">
        <v>22</v>
      </c>
      <c r="AH10" s="29" t="s">
        <v>23</v>
      </c>
      <c r="AI10" s="29" t="s">
        <v>24</v>
      </c>
      <c r="AJ10" s="29" t="s">
        <v>25</v>
      </c>
      <c r="AK10" s="29" t="s">
        <v>19</v>
      </c>
      <c r="AL10" s="29" t="s">
        <v>20</v>
      </c>
      <c r="AM10" s="29" t="s">
        <v>21</v>
      </c>
      <c r="AN10" s="29" t="s">
        <v>22</v>
      </c>
      <c r="AO10" s="29" t="s">
        <v>23</v>
      </c>
      <c r="AP10" s="29" t="s">
        <v>24</v>
      </c>
      <c r="AQ10" s="29" t="s">
        <v>25</v>
      </c>
      <c r="AR10" s="29" t="s">
        <v>19</v>
      </c>
      <c r="AS10" s="29" t="s">
        <v>20</v>
      </c>
      <c r="AT10" s="29" t="s">
        <v>21</v>
      </c>
      <c r="AU10" s="29" t="s">
        <v>22</v>
      </c>
      <c r="AV10" s="29" t="s">
        <v>23</v>
      </c>
      <c r="AW10" s="29" t="s">
        <v>24</v>
      </c>
      <c r="AX10" s="29" t="s">
        <v>25</v>
      </c>
      <c r="AY10" s="29" t="s">
        <v>19</v>
      </c>
      <c r="AZ10" s="29" t="s">
        <v>20</v>
      </c>
      <c r="BA10" s="29" t="s">
        <v>21</v>
      </c>
      <c r="BB10" s="29" t="s">
        <v>22</v>
      </c>
      <c r="BC10" s="30" t="s">
        <v>23</v>
      </c>
      <c r="BD10" s="30" t="s">
        <v>24</v>
      </c>
      <c r="BE10" s="30" t="s">
        <v>25</v>
      </c>
      <c r="BF10" s="30" t="s">
        <v>19</v>
      </c>
      <c r="BG10" s="30" t="s">
        <v>20</v>
      </c>
      <c r="BH10" s="30" t="s">
        <v>21</v>
      </c>
      <c r="BI10" s="30" t="s">
        <v>22</v>
      </c>
      <c r="BJ10" s="30" t="s">
        <v>23</v>
      </c>
      <c r="BK10" s="30" t="s">
        <v>24</v>
      </c>
      <c r="BL10" s="30" t="s">
        <v>25</v>
      </c>
      <c r="BM10" s="30" t="s">
        <v>19</v>
      </c>
      <c r="BN10" s="30" t="s">
        <v>20</v>
      </c>
      <c r="BO10" s="30" t="s">
        <v>21</v>
      </c>
      <c r="BP10" s="30" t="s">
        <v>22</v>
      </c>
      <c r="BQ10" s="30" t="s">
        <v>23</v>
      </c>
      <c r="BR10" s="30" t="s">
        <v>24</v>
      </c>
      <c r="BS10" s="30" t="s">
        <v>25</v>
      </c>
      <c r="BT10" s="30" t="s">
        <v>19</v>
      </c>
      <c r="BU10" s="30" t="s">
        <v>20</v>
      </c>
      <c r="BV10" s="30" t="s">
        <v>21</v>
      </c>
      <c r="BW10" s="30" t="s">
        <v>22</v>
      </c>
      <c r="BX10" s="30" t="s">
        <v>23</v>
      </c>
      <c r="BY10" s="30" t="s">
        <v>24</v>
      </c>
      <c r="BZ10" s="30" t="s">
        <v>25</v>
      </c>
      <c r="CA10" s="30" t="s">
        <v>19</v>
      </c>
      <c r="CB10" s="30" t="s">
        <v>20</v>
      </c>
      <c r="CC10" s="30" t="s">
        <v>21</v>
      </c>
      <c r="CD10" s="30" t="s">
        <v>22</v>
      </c>
      <c r="CE10" s="30" t="s">
        <v>23</v>
      </c>
      <c r="CF10" s="30" t="s">
        <v>24</v>
      </c>
      <c r="CG10" s="30" t="s">
        <v>25</v>
      </c>
      <c r="CH10" s="31" t="s">
        <v>19</v>
      </c>
      <c r="CI10" s="31" t="s">
        <v>20</v>
      </c>
      <c r="CJ10" s="31" t="s">
        <v>21</v>
      </c>
      <c r="CK10" s="31" t="s">
        <v>22</v>
      </c>
      <c r="CL10" s="31" t="s">
        <v>23</v>
      </c>
      <c r="CM10" s="31" t="s">
        <v>50</v>
      </c>
      <c r="CN10" s="31" t="s">
        <v>51</v>
      </c>
      <c r="CO10" s="31" t="s">
        <v>52</v>
      </c>
      <c r="CP10" s="31" t="s">
        <v>53</v>
      </c>
    </row>
    <row r="11" spans="1:94" ht="21" customHeight="1">
      <c r="A11" s="1"/>
      <c r="B11" s="32">
        <v>1</v>
      </c>
      <c r="C11" s="33" t="s">
        <v>49</v>
      </c>
      <c r="D11" s="34"/>
      <c r="E11" s="34"/>
      <c r="F11" s="34"/>
      <c r="G11" s="34"/>
      <c r="H11" s="34"/>
      <c r="I11" s="35"/>
      <c r="J11" s="35"/>
      <c r="K11" s="36"/>
      <c r="L11" s="37"/>
      <c r="M11" s="37"/>
      <c r="N11" s="35"/>
      <c r="O11" s="35"/>
      <c r="P11" s="35"/>
      <c r="Q11" s="35"/>
      <c r="R11" s="36"/>
      <c r="S11" s="37"/>
      <c r="T11" s="37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</row>
    <row r="12" spans="1:94" ht="17.25" customHeight="1" outlineLevel="1">
      <c r="A12" s="4"/>
      <c r="B12" s="38" t="s">
        <v>26</v>
      </c>
      <c r="C12" s="39" t="s">
        <v>27</v>
      </c>
      <c r="D12" s="39" t="s">
        <v>28</v>
      </c>
      <c r="E12" s="40">
        <v>44697</v>
      </c>
      <c r="F12" s="41">
        <v>44704</v>
      </c>
      <c r="G12" s="42">
        <f>DAYS360(E12,F12+1)</f>
        <v>8</v>
      </c>
      <c r="H12" s="43">
        <v>1</v>
      </c>
      <c r="I12" s="44"/>
      <c r="J12" s="44"/>
      <c r="K12" s="44"/>
      <c r="L12" s="44"/>
      <c r="M12" s="44"/>
      <c r="N12" s="45"/>
      <c r="O12" s="45"/>
      <c r="P12" s="44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</row>
    <row r="13" spans="1:94" ht="17.25" customHeight="1" outlineLevel="1">
      <c r="A13" s="4"/>
      <c r="B13" s="46" t="s">
        <v>26</v>
      </c>
      <c r="C13" s="47" t="s">
        <v>29</v>
      </c>
      <c r="D13" s="47" t="s">
        <v>48</v>
      </c>
      <c r="E13" s="40">
        <v>44704</v>
      </c>
      <c r="F13" s="48">
        <v>44705</v>
      </c>
      <c r="G13" s="42">
        <f t="shared" ref="G13:G26" si="0">DAYS360(E13,F13+1)</f>
        <v>2</v>
      </c>
      <c r="H13" s="43">
        <v>1</v>
      </c>
      <c r="I13" s="49"/>
      <c r="J13" s="49"/>
      <c r="K13" s="49"/>
      <c r="L13" s="49"/>
      <c r="M13" s="49"/>
      <c r="N13" s="49"/>
      <c r="O13" s="49"/>
      <c r="P13" s="50"/>
      <c r="Q13" s="50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</row>
    <row r="14" spans="1:94" ht="17.25" customHeight="1" outlineLevel="1">
      <c r="A14" s="4"/>
      <c r="B14" s="46" t="s">
        <v>26</v>
      </c>
      <c r="C14" s="47" t="s">
        <v>30</v>
      </c>
      <c r="D14" s="47" t="s">
        <v>47</v>
      </c>
      <c r="E14" s="40">
        <v>44705</v>
      </c>
      <c r="F14" s="48">
        <v>44706</v>
      </c>
      <c r="G14" s="42">
        <f t="shared" si="0"/>
        <v>2</v>
      </c>
      <c r="H14" s="43">
        <v>1</v>
      </c>
      <c r="I14" s="49"/>
      <c r="J14" s="49"/>
      <c r="K14" s="49"/>
      <c r="L14" s="49"/>
      <c r="M14" s="49"/>
      <c r="N14" s="49"/>
      <c r="O14" s="49"/>
      <c r="P14" s="49"/>
      <c r="Q14" s="50"/>
      <c r="R14" s="50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</row>
    <row r="15" spans="1:94" ht="17.25" customHeight="1" outlineLevel="1">
      <c r="A15" s="4"/>
      <c r="B15" s="46" t="s">
        <v>31</v>
      </c>
      <c r="C15" s="47" t="s">
        <v>32</v>
      </c>
      <c r="D15" s="47" t="s">
        <v>46</v>
      </c>
      <c r="E15" s="40">
        <v>44704</v>
      </c>
      <c r="F15" s="48">
        <v>44708</v>
      </c>
      <c r="G15" s="42">
        <f t="shared" si="0"/>
        <v>5</v>
      </c>
      <c r="H15" s="51">
        <v>1</v>
      </c>
      <c r="I15" s="49"/>
      <c r="J15" s="49"/>
      <c r="K15" s="49"/>
      <c r="L15" s="49"/>
      <c r="M15" s="49"/>
      <c r="N15" s="49"/>
      <c r="O15" s="49"/>
      <c r="P15" s="50"/>
      <c r="Q15" s="50"/>
      <c r="R15" s="50"/>
      <c r="S15" s="50"/>
      <c r="T15" s="50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</row>
    <row r="16" spans="1:94" ht="17.25" customHeight="1" outlineLevel="1">
      <c r="A16" s="4"/>
      <c r="B16" s="46" t="s">
        <v>54</v>
      </c>
      <c r="C16" s="47" t="s">
        <v>68</v>
      </c>
      <c r="D16" s="47" t="s">
        <v>58</v>
      </c>
      <c r="E16" s="40">
        <v>44704</v>
      </c>
      <c r="F16" s="48">
        <v>44708</v>
      </c>
      <c r="G16" s="42">
        <f t="shared" si="0"/>
        <v>5</v>
      </c>
      <c r="H16" s="43">
        <v>1</v>
      </c>
      <c r="I16" s="49"/>
      <c r="J16" s="49"/>
      <c r="K16" s="49"/>
      <c r="L16" s="49"/>
      <c r="M16" s="49"/>
      <c r="N16" s="49"/>
      <c r="O16" s="49"/>
      <c r="P16" s="50"/>
      <c r="Q16" s="50"/>
      <c r="R16" s="50"/>
      <c r="S16" s="50"/>
      <c r="T16" s="50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</row>
    <row r="17" spans="1:94" ht="17.25" customHeight="1" outlineLevel="1">
      <c r="A17" s="4"/>
      <c r="B17" s="46" t="s">
        <v>31</v>
      </c>
      <c r="C17" s="47" t="s">
        <v>33</v>
      </c>
      <c r="D17" s="47" t="s">
        <v>1</v>
      </c>
      <c r="E17" s="40">
        <v>44706</v>
      </c>
      <c r="F17" s="48">
        <v>44706</v>
      </c>
      <c r="G17" s="42">
        <f t="shared" si="0"/>
        <v>1</v>
      </c>
      <c r="H17" s="43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0"/>
      <c r="T17" s="52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</row>
    <row r="18" spans="1:94" ht="17.25" customHeight="1" outlineLevel="1">
      <c r="A18" s="18"/>
      <c r="B18" s="53" t="s">
        <v>37</v>
      </c>
      <c r="C18" s="54" t="s">
        <v>69</v>
      </c>
      <c r="D18" s="54" t="s">
        <v>58</v>
      </c>
      <c r="E18" s="55">
        <v>44707</v>
      </c>
      <c r="F18" s="56">
        <v>44708</v>
      </c>
      <c r="G18" s="42">
        <f t="shared" si="0"/>
        <v>2</v>
      </c>
      <c r="H18" s="57">
        <v>1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9"/>
      <c r="T18" s="59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</row>
    <row r="19" spans="1:94" ht="17.25" customHeight="1" outlineLevel="1">
      <c r="A19" s="4"/>
      <c r="B19" s="53" t="s">
        <v>37</v>
      </c>
      <c r="C19" s="60" t="s">
        <v>70</v>
      </c>
      <c r="D19" s="54" t="s">
        <v>58</v>
      </c>
      <c r="E19" s="61">
        <v>44708</v>
      </c>
      <c r="F19" s="62">
        <v>44711</v>
      </c>
      <c r="G19" s="42">
        <f t="shared" si="0"/>
        <v>4</v>
      </c>
      <c r="H19" s="63">
        <v>1</v>
      </c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5"/>
      <c r="U19" s="64"/>
      <c r="V19" s="64"/>
      <c r="W19" s="65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58"/>
      <c r="BV19" s="58"/>
      <c r="BW19" s="58"/>
      <c r="BX19" s="58"/>
      <c r="BY19" s="58"/>
      <c r="BZ19" s="58"/>
      <c r="CA19" s="58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</row>
    <row r="20" spans="1:94" ht="17.25" customHeight="1" outlineLevel="1">
      <c r="A20" s="4"/>
      <c r="B20" s="53" t="s">
        <v>37</v>
      </c>
      <c r="C20" s="54" t="s">
        <v>34</v>
      </c>
      <c r="D20" s="54" t="s">
        <v>58</v>
      </c>
      <c r="E20" s="66">
        <v>44712</v>
      </c>
      <c r="F20" s="67">
        <v>44715</v>
      </c>
      <c r="G20" s="42">
        <f t="shared" si="0"/>
        <v>4</v>
      </c>
      <c r="H20" s="63">
        <v>1</v>
      </c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5"/>
      <c r="Y20" s="68"/>
      <c r="Z20" s="68"/>
      <c r="AA20" s="68"/>
      <c r="AB20" s="69"/>
      <c r="AC20" s="69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58"/>
      <c r="BV20" s="58"/>
      <c r="BW20" s="58"/>
      <c r="BX20" s="58"/>
      <c r="BY20" s="58"/>
      <c r="BZ20" s="58"/>
      <c r="CA20" s="58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</row>
    <row r="21" spans="1:94" ht="17.25" customHeight="1" outlineLevel="1">
      <c r="A21" s="4"/>
      <c r="B21" s="53" t="s">
        <v>31</v>
      </c>
      <c r="C21" s="70" t="s">
        <v>35</v>
      </c>
      <c r="D21" s="54" t="s">
        <v>1</v>
      </c>
      <c r="E21" s="71">
        <v>44712</v>
      </c>
      <c r="F21" s="72">
        <v>44729</v>
      </c>
      <c r="G21" s="42">
        <f t="shared" si="0"/>
        <v>18</v>
      </c>
      <c r="H21" s="63">
        <v>1</v>
      </c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5"/>
      <c r="Y21" s="68"/>
      <c r="Z21" s="68"/>
      <c r="AA21" s="68"/>
      <c r="AB21" s="64"/>
      <c r="AC21" s="64"/>
      <c r="AD21" s="68"/>
      <c r="AE21" s="68"/>
      <c r="AF21" s="68"/>
      <c r="AG21" s="68"/>
      <c r="AH21" s="68"/>
      <c r="AI21" s="64"/>
      <c r="AJ21" s="64"/>
      <c r="AK21" s="68"/>
      <c r="AL21" s="68"/>
      <c r="AM21" s="68"/>
      <c r="AN21" s="68"/>
      <c r="AO21" s="68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58"/>
      <c r="BV21" s="58"/>
      <c r="BW21" s="58"/>
      <c r="BX21" s="58"/>
      <c r="BY21" s="58"/>
      <c r="BZ21" s="58"/>
      <c r="CA21" s="58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</row>
    <row r="22" spans="1:94" ht="17.25" customHeight="1" outlineLevel="1">
      <c r="A22" s="4"/>
      <c r="B22" s="53" t="s">
        <v>37</v>
      </c>
      <c r="C22" s="60" t="s">
        <v>60</v>
      </c>
      <c r="D22" s="54" t="s">
        <v>58</v>
      </c>
      <c r="E22" s="61">
        <v>44714</v>
      </c>
      <c r="F22" s="62">
        <v>44715</v>
      </c>
      <c r="G22" s="42">
        <f t="shared" si="0"/>
        <v>2</v>
      </c>
      <c r="H22" s="63">
        <v>1</v>
      </c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8"/>
      <c r="AA22" s="68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58"/>
      <c r="BV22" s="58"/>
      <c r="BW22" s="58"/>
      <c r="BX22" s="58"/>
      <c r="BY22" s="58"/>
      <c r="BZ22" s="58"/>
      <c r="CA22" s="58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</row>
    <row r="23" spans="1:94" ht="17.25" customHeight="1" outlineLevel="1">
      <c r="A23" s="4"/>
      <c r="B23" s="53" t="s">
        <v>37</v>
      </c>
      <c r="C23" s="54" t="s">
        <v>61</v>
      </c>
      <c r="D23" s="54" t="s">
        <v>58</v>
      </c>
      <c r="E23" s="61">
        <v>44719</v>
      </c>
      <c r="F23" s="62">
        <v>44722</v>
      </c>
      <c r="G23" s="42">
        <f t="shared" si="0"/>
        <v>4</v>
      </c>
      <c r="H23" s="63">
        <v>1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8"/>
      <c r="AF23" s="68"/>
      <c r="AG23" s="68"/>
      <c r="AH23" s="68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58"/>
      <c r="BV23" s="58"/>
      <c r="BW23" s="58"/>
      <c r="BX23" s="58"/>
      <c r="BY23" s="58"/>
      <c r="BZ23" s="58"/>
      <c r="CA23" s="58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</row>
    <row r="24" spans="1:94" ht="17.25" customHeight="1" outlineLevel="1">
      <c r="A24" s="4"/>
      <c r="B24" s="73" t="s">
        <v>26</v>
      </c>
      <c r="C24" s="74" t="s">
        <v>36</v>
      </c>
      <c r="D24" s="54" t="s">
        <v>28</v>
      </c>
      <c r="E24" s="66">
        <v>44704</v>
      </c>
      <c r="F24" s="67">
        <v>44725</v>
      </c>
      <c r="G24" s="42">
        <f t="shared" si="0"/>
        <v>21</v>
      </c>
      <c r="H24" s="63">
        <v>1</v>
      </c>
      <c r="I24" s="58"/>
      <c r="J24" s="58"/>
      <c r="K24" s="58"/>
      <c r="L24" s="58"/>
      <c r="M24" s="58"/>
      <c r="N24" s="58"/>
      <c r="O24" s="58"/>
      <c r="P24" s="59"/>
      <c r="Q24" s="59"/>
      <c r="R24" s="59"/>
      <c r="S24" s="59"/>
      <c r="T24" s="59"/>
      <c r="U24" s="58"/>
      <c r="V24" s="58"/>
      <c r="W24" s="59"/>
      <c r="X24" s="59"/>
      <c r="Y24" s="75"/>
      <c r="Z24" s="75"/>
      <c r="AA24" s="75"/>
      <c r="AB24" s="58"/>
      <c r="AC24" s="58"/>
      <c r="AD24" s="75"/>
      <c r="AE24" s="75"/>
      <c r="AF24" s="75"/>
      <c r="AG24" s="75"/>
      <c r="AH24" s="75"/>
      <c r="AI24" s="58"/>
      <c r="AJ24" s="58"/>
      <c r="AK24" s="75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</row>
    <row r="25" spans="1:94" ht="17.25" customHeight="1" outlineLevel="1">
      <c r="A25" s="4"/>
      <c r="B25" s="53" t="s">
        <v>37</v>
      </c>
      <c r="C25" s="54" t="s">
        <v>38</v>
      </c>
      <c r="D25" s="54" t="s">
        <v>59</v>
      </c>
      <c r="E25" s="66">
        <v>44721</v>
      </c>
      <c r="F25" s="67">
        <v>44725</v>
      </c>
      <c r="G25" s="42">
        <f t="shared" si="0"/>
        <v>5</v>
      </c>
      <c r="H25" s="63">
        <v>1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8"/>
      <c r="AH25" s="68"/>
      <c r="AI25" s="64"/>
      <c r="AJ25" s="64"/>
      <c r="AK25" s="68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58"/>
      <c r="BV25" s="58"/>
      <c r="BW25" s="58"/>
      <c r="BX25" s="58"/>
      <c r="BY25" s="58"/>
      <c r="BZ25" s="58"/>
      <c r="CA25" s="58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</row>
    <row r="26" spans="1:94" ht="17.25" customHeight="1" outlineLevel="1">
      <c r="A26" s="4"/>
      <c r="B26" s="46" t="s">
        <v>31</v>
      </c>
      <c r="C26" s="70" t="s">
        <v>64</v>
      </c>
      <c r="D26" s="47" t="s">
        <v>1</v>
      </c>
      <c r="E26" s="71">
        <v>44721</v>
      </c>
      <c r="F26" s="72">
        <v>44725</v>
      </c>
      <c r="G26" s="42">
        <f t="shared" si="0"/>
        <v>5</v>
      </c>
      <c r="H26" s="63">
        <v>1</v>
      </c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7"/>
      <c r="AH26" s="77"/>
      <c r="AI26" s="76"/>
      <c r="AJ26" s="76"/>
      <c r="AK26" s="77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49"/>
      <c r="BV26" s="49"/>
      <c r="BW26" s="49"/>
      <c r="BX26" s="49"/>
      <c r="BY26" s="49"/>
      <c r="BZ26" s="49"/>
      <c r="CA26" s="49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</row>
    <row r="27" spans="1:94" ht="21" customHeight="1">
      <c r="A27" s="1"/>
      <c r="B27" s="32">
        <v>2</v>
      </c>
      <c r="C27" s="33" t="s">
        <v>71</v>
      </c>
      <c r="D27" s="34"/>
      <c r="E27" s="34"/>
      <c r="F27" s="34"/>
      <c r="G27" s="34"/>
      <c r="H27" s="34"/>
      <c r="I27" s="35"/>
      <c r="J27" s="35"/>
      <c r="K27" s="36"/>
      <c r="L27" s="37"/>
      <c r="M27" s="37"/>
      <c r="N27" s="35"/>
      <c r="O27" s="35"/>
      <c r="P27" s="35"/>
      <c r="Q27" s="35"/>
      <c r="R27" s="36"/>
      <c r="S27" s="37"/>
      <c r="T27" s="37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</row>
    <row r="28" spans="1:94" ht="17.25" customHeight="1" outlineLevel="1">
      <c r="A28" s="4"/>
      <c r="B28" s="38" t="s">
        <v>55</v>
      </c>
      <c r="C28" s="39" t="s">
        <v>63</v>
      </c>
      <c r="D28" s="39" t="s">
        <v>48</v>
      </c>
      <c r="E28" s="40">
        <v>44725</v>
      </c>
      <c r="F28" s="41">
        <v>44726</v>
      </c>
      <c r="G28" s="42">
        <f>DAYS360(E28,F28+1)</f>
        <v>2</v>
      </c>
      <c r="H28" s="43">
        <v>1</v>
      </c>
      <c r="I28" s="78"/>
      <c r="J28" s="78"/>
      <c r="K28" s="79"/>
      <c r="L28" s="78"/>
      <c r="M28" s="78"/>
      <c r="N28" s="78"/>
      <c r="O28" s="78"/>
      <c r="P28" s="78"/>
      <c r="Q28" s="78"/>
      <c r="R28" s="79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45"/>
      <c r="AH28" s="45"/>
      <c r="AI28" s="45"/>
      <c r="AJ28" s="45"/>
      <c r="AK28" s="80"/>
      <c r="AL28" s="80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</row>
    <row r="29" spans="1:94" ht="17.25" customHeight="1" outlineLevel="1">
      <c r="A29" s="4"/>
      <c r="B29" s="46" t="s">
        <v>55</v>
      </c>
      <c r="C29" s="47" t="s">
        <v>39</v>
      </c>
      <c r="D29" s="47" t="s">
        <v>48</v>
      </c>
      <c r="E29" s="40">
        <v>44726</v>
      </c>
      <c r="F29" s="48">
        <v>44728</v>
      </c>
      <c r="G29" s="42">
        <f t="shared" ref="G29:G54" si="1">DAYS360(E29,F29+1)</f>
        <v>3</v>
      </c>
      <c r="H29" s="43">
        <v>1</v>
      </c>
      <c r="I29" s="81"/>
      <c r="J29" s="81"/>
      <c r="K29" s="82"/>
      <c r="L29" s="81"/>
      <c r="M29" s="81"/>
      <c r="N29" s="81"/>
      <c r="O29" s="81"/>
      <c r="P29" s="81"/>
      <c r="Q29" s="81"/>
      <c r="R29" s="82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49"/>
      <c r="AH29" s="49"/>
      <c r="AI29" s="49"/>
      <c r="AJ29" s="49"/>
      <c r="AK29" s="49"/>
      <c r="AL29" s="83"/>
      <c r="AM29" s="83"/>
      <c r="AN29" s="83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</row>
    <row r="30" spans="1:94" ht="17.25" customHeight="1" outlineLevel="1">
      <c r="A30" s="4"/>
      <c r="B30" s="46" t="s">
        <v>55</v>
      </c>
      <c r="C30" s="47" t="s">
        <v>72</v>
      </c>
      <c r="D30" s="47" t="s">
        <v>48</v>
      </c>
      <c r="E30" s="40">
        <v>44725</v>
      </c>
      <c r="F30" s="48">
        <v>44728</v>
      </c>
      <c r="G30" s="42">
        <f t="shared" si="1"/>
        <v>4</v>
      </c>
      <c r="H30" s="43">
        <v>1</v>
      </c>
      <c r="I30" s="81"/>
      <c r="J30" s="81"/>
      <c r="K30" s="82"/>
      <c r="L30" s="81"/>
      <c r="M30" s="81"/>
      <c r="N30" s="81"/>
      <c r="O30" s="81"/>
      <c r="P30" s="81"/>
      <c r="Q30" s="81"/>
      <c r="R30" s="82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49"/>
      <c r="AH30" s="49"/>
      <c r="AI30" s="49"/>
      <c r="AJ30" s="49"/>
      <c r="AK30" s="83"/>
      <c r="AL30" s="83"/>
      <c r="AM30" s="83"/>
      <c r="AN30" s="83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</row>
    <row r="31" spans="1:94" ht="17.25" customHeight="1" outlineLevel="1">
      <c r="A31" s="4"/>
      <c r="B31" s="46" t="s">
        <v>31</v>
      </c>
      <c r="C31" s="47" t="s">
        <v>40</v>
      </c>
      <c r="D31" s="47" t="s">
        <v>1</v>
      </c>
      <c r="E31" s="40">
        <v>44727</v>
      </c>
      <c r="F31" s="48">
        <v>44728</v>
      </c>
      <c r="G31" s="42">
        <f t="shared" si="1"/>
        <v>2</v>
      </c>
      <c r="H31" s="51">
        <v>1</v>
      </c>
      <c r="I31" s="81"/>
      <c r="J31" s="81"/>
      <c r="K31" s="82"/>
      <c r="L31" s="81"/>
      <c r="M31" s="81"/>
      <c r="N31" s="81"/>
      <c r="O31" s="81"/>
      <c r="P31" s="81"/>
      <c r="Q31" s="81"/>
      <c r="R31" s="82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49"/>
      <c r="AH31" s="49"/>
      <c r="AI31" s="45"/>
      <c r="AJ31" s="45"/>
      <c r="AK31" s="45"/>
      <c r="AL31" s="45"/>
      <c r="AM31" s="80"/>
      <c r="AN31" s="80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</row>
    <row r="32" spans="1:94" ht="17.25" customHeight="1" outlineLevel="1">
      <c r="A32" s="4"/>
      <c r="B32" s="46" t="s">
        <v>55</v>
      </c>
      <c r="C32" s="47" t="s">
        <v>41</v>
      </c>
      <c r="D32" s="47" t="s">
        <v>48</v>
      </c>
      <c r="E32" s="40">
        <v>44728</v>
      </c>
      <c r="F32" s="48">
        <v>44729</v>
      </c>
      <c r="G32" s="42">
        <f t="shared" si="1"/>
        <v>2</v>
      </c>
      <c r="H32" s="51">
        <v>1</v>
      </c>
      <c r="I32" s="81"/>
      <c r="J32" s="81"/>
      <c r="K32" s="82"/>
      <c r="L32" s="81"/>
      <c r="M32" s="81"/>
      <c r="N32" s="81"/>
      <c r="O32" s="81"/>
      <c r="P32" s="81"/>
      <c r="Q32" s="81"/>
      <c r="R32" s="82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49"/>
      <c r="AH32" s="49"/>
      <c r="AI32" s="45"/>
      <c r="AJ32" s="45"/>
      <c r="AK32" s="45"/>
      <c r="AL32" s="45"/>
      <c r="AM32" s="45"/>
      <c r="AN32" s="80"/>
      <c r="AO32" s="80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</row>
    <row r="33" spans="1:94" ht="17.25" customHeight="1" outlineLevel="1">
      <c r="A33" s="4"/>
      <c r="B33" s="46" t="s">
        <v>56</v>
      </c>
      <c r="C33" s="47" t="s">
        <v>91</v>
      </c>
      <c r="D33" s="47" t="s">
        <v>4</v>
      </c>
      <c r="E33" s="40">
        <v>44729</v>
      </c>
      <c r="F33" s="48">
        <v>44733</v>
      </c>
      <c r="G33" s="42">
        <f t="shared" si="1"/>
        <v>5</v>
      </c>
      <c r="H33" s="51">
        <v>1</v>
      </c>
      <c r="I33" s="81"/>
      <c r="J33" s="81"/>
      <c r="K33" s="82"/>
      <c r="L33" s="81"/>
      <c r="M33" s="81"/>
      <c r="N33" s="81"/>
      <c r="O33" s="81"/>
      <c r="P33" s="81"/>
      <c r="Q33" s="81"/>
      <c r="R33" s="82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49"/>
      <c r="AH33" s="49"/>
      <c r="AI33" s="45"/>
      <c r="AJ33" s="45"/>
      <c r="AK33" s="45"/>
      <c r="AL33" s="45"/>
      <c r="AM33" s="45"/>
      <c r="AN33" s="45"/>
      <c r="AO33" s="80"/>
      <c r="AP33" s="45"/>
      <c r="AQ33" s="45"/>
      <c r="AR33" s="80"/>
      <c r="AS33" s="80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</row>
    <row r="34" spans="1:94" ht="17.25" customHeight="1" outlineLevel="1">
      <c r="A34" s="4"/>
      <c r="B34" s="46" t="s">
        <v>56</v>
      </c>
      <c r="C34" s="47" t="s">
        <v>92</v>
      </c>
      <c r="D34" s="47" t="s">
        <v>4</v>
      </c>
      <c r="E34" s="40">
        <v>44729</v>
      </c>
      <c r="F34" s="48">
        <v>44734</v>
      </c>
      <c r="G34" s="42">
        <f t="shared" si="1"/>
        <v>6</v>
      </c>
      <c r="H34" s="51">
        <v>1</v>
      </c>
      <c r="I34" s="81"/>
      <c r="J34" s="81"/>
      <c r="K34" s="82"/>
      <c r="L34" s="81"/>
      <c r="M34" s="81"/>
      <c r="N34" s="81"/>
      <c r="O34" s="81"/>
      <c r="P34" s="81"/>
      <c r="Q34" s="81"/>
      <c r="R34" s="82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58"/>
      <c r="AH34" s="58"/>
      <c r="AI34" s="49"/>
      <c r="AJ34" s="49"/>
      <c r="AK34" s="49"/>
      <c r="AL34" s="49"/>
      <c r="AM34" s="49"/>
      <c r="AN34" s="49"/>
      <c r="AO34" s="83"/>
      <c r="AP34" s="49"/>
      <c r="AQ34" s="49"/>
      <c r="AR34" s="83"/>
      <c r="AS34" s="83"/>
      <c r="AT34" s="83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</row>
    <row r="35" spans="1:94" ht="17.25" customHeight="1" outlineLevel="1">
      <c r="A35" s="4"/>
      <c r="B35" s="46" t="s">
        <v>55</v>
      </c>
      <c r="C35" s="47" t="s">
        <v>42</v>
      </c>
      <c r="D35" s="47" t="s">
        <v>48</v>
      </c>
      <c r="E35" s="84">
        <v>44734</v>
      </c>
      <c r="F35" s="48">
        <v>44735</v>
      </c>
      <c r="G35" s="42">
        <f t="shared" si="1"/>
        <v>2</v>
      </c>
      <c r="H35" s="51">
        <v>1</v>
      </c>
      <c r="I35" s="81"/>
      <c r="J35" s="81"/>
      <c r="K35" s="82"/>
      <c r="L35" s="81"/>
      <c r="M35" s="81"/>
      <c r="N35" s="81"/>
      <c r="O35" s="81"/>
      <c r="P35" s="81"/>
      <c r="Q35" s="81"/>
      <c r="R35" s="82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64"/>
      <c r="AH35" s="64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83"/>
      <c r="AU35" s="83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</row>
    <row r="36" spans="1:94" ht="17.25" customHeight="1" outlineLevel="1">
      <c r="A36" s="4"/>
      <c r="B36" s="46" t="s">
        <v>31</v>
      </c>
      <c r="C36" s="47" t="s">
        <v>65</v>
      </c>
      <c r="D36" s="47" t="s">
        <v>1</v>
      </c>
      <c r="E36" s="84">
        <v>44729</v>
      </c>
      <c r="F36" s="48">
        <v>44742</v>
      </c>
      <c r="G36" s="42">
        <f t="shared" si="1"/>
        <v>14</v>
      </c>
      <c r="H36" s="51">
        <v>1</v>
      </c>
      <c r="I36" s="81"/>
      <c r="J36" s="81"/>
      <c r="K36" s="82"/>
      <c r="L36" s="81"/>
      <c r="M36" s="81"/>
      <c r="N36" s="81"/>
      <c r="O36" s="81"/>
      <c r="P36" s="81"/>
      <c r="Q36" s="81"/>
      <c r="R36" s="82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64"/>
      <c r="AH36" s="64"/>
      <c r="AI36" s="49"/>
      <c r="AJ36" s="49"/>
      <c r="AK36" s="49"/>
      <c r="AL36" s="49"/>
      <c r="AM36" s="49"/>
      <c r="AN36" s="49"/>
      <c r="AO36" s="83"/>
      <c r="AP36" s="49"/>
      <c r="AQ36" s="49"/>
      <c r="AR36" s="83"/>
      <c r="AS36" s="83"/>
      <c r="AT36" s="83"/>
      <c r="AU36" s="83"/>
      <c r="AV36" s="83"/>
      <c r="AW36" s="49"/>
      <c r="AX36" s="49"/>
      <c r="AY36" s="83"/>
      <c r="AZ36" s="83"/>
      <c r="BA36" s="83"/>
      <c r="BB36" s="83"/>
      <c r="BC36" s="49"/>
      <c r="BD36" s="49"/>
      <c r="BE36" s="49"/>
      <c r="BF36" s="49"/>
      <c r="BG36" s="49"/>
      <c r="BH36" s="49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</row>
    <row r="37" spans="1:94" ht="17.25" customHeight="1" outlineLevel="1">
      <c r="A37" s="4"/>
      <c r="B37" s="46" t="s">
        <v>31</v>
      </c>
      <c r="C37" s="47" t="s">
        <v>73</v>
      </c>
      <c r="D37" s="47" t="s">
        <v>1</v>
      </c>
      <c r="E37" s="84">
        <v>44736</v>
      </c>
      <c r="F37" s="48">
        <v>44739</v>
      </c>
      <c r="G37" s="42">
        <f t="shared" si="1"/>
        <v>4</v>
      </c>
      <c r="H37" s="51">
        <v>1</v>
      </c>
      <c r="I37" s="81"/>
      <c r="J37" s="81"/>
      <c r="K37" s="82"/>
      <c r="L37" s="81"/>
      <c r="M37" s="81"/>
      <c r="N37" s="81"/>
      <c r="O37" s="81"/>
      <c r="P37" s="81"/>
      <c r="Q37" s="81"/>
      <c r="R37" s="82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64"/>
      <c r="AH37" s="64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83"/>
      <c r="AW37" s="49"/>
      <c r="AX37" s="49"/>
      <c r="AY37" s="83"/>
      <c r="AZ37" s="49"/>
      <c r="BA37" s="49"/>
      <c r="BB37" s="49"/>
      <c r="BC37" s="49"/>
      <c r="BD37" s="49"/>
      <c r="BE37" s="49"/>
      <c r="BF37" s="49"/>
      <c r="BG37" s="49"/>
      <c r="BH37" s="49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</row>
    <row r="38" spans="1:94" ht="17.25" customHeight="1" outlineLevel="1">
      <c r="A38" s="4"/>
      <c r="B38" s="46" t="s">
        <v>55</v>
      </c>
      <c r="C38" s="47" t="s">
        <v>91</v>
      </c>
      <c r="D38" s="47" t="s">
        <v>48</v>
      </c>
      <c r="E38" s="84">
        <v>44729</v>
      </c>
      <c r="F38" s="48">
        <v>44736</v>
      </c>
      <c r="G38" s="42">
        <f t="shared" si="1"/>
        <v>8</v>
      </c>
      <c r="H38" s="51">
        <v>1</v>
      </c>
      <c r="I38" s="81"/>
      <c r="J38" s="81"/>
      <c r="K38" s="82"/>
      <c r="L38" s="81"/>
      <c r="M38" s="81"/>
      <c r="N38" s="81"/>
      <c r="O38" s="81"/>
      <c r="P38" s="81"/>
      <c r="Q38" s="81"/>
      <c r="R38" s="82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64"/>
      <c r="AH38" s="64"/>
      <c r="AI38" s="49"/>
      <c r="AJ38" s="49"/>
      <c r="AK38" s="49"/>
      <c r="AL38" s="49"/>
      <c r="AM38" s="49"/>
      <c r="AN38" s="49"/>
      <c r="AO38" s="83"/>
      <c r="AP38" s="49"/>
      <c r="AQ38" s="49"/>
      <c r="AR38" s="83"/>
      <c r="AS38" s="83"/>
      <c r="AT38" s="83"/>
      <c r="AU38" s="83"/>
      <c r="AV38" s="83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</row>
    <row r="39" spans="1:94" ht="17.25" customHeight="1" outlineLevel="1">
      <c r="A39" s="4"/>
      <c r="B39" s="46" t="s">
        <v>55</v>
      </c>
      <c r="C39" s="47" t="s">
        <v>107</v>
      </c>
      <c r="D39" s="47" t="s">
        <v>48</v>
      </c>
      <c r="E39" s="84">
        <v>44732</v>
      </c>
      <c r="F39" s="48">
        <v>44743</v>
      </c>
      <c r="G39" s="42">
        <f t="shared" si="1"/>
        <v>12</v>
      </c>
      <c r="H39" s="51">
        <v>1</v>
      </c>
      <c r="I39" s="81"/>
      <c r="J39" s="81"/>
      <c r="K39" s="82"/>
      <c r="L39" s="81"/>
      <c r="M39" s="81"/>
      <c r="N39" s="81"/>
      <c r="O39" s="81"/>
      <c r="P39" s="81"/>
      <c r="Q39" s="81"/>
      <c r="R39" s="82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64"/>
      <c r="AH39" s="64"/>
      <c r="AI39" s="58"/>
      <c r="AJ39" s="58"/>
      <c r="AK39" s="58"/>
      <c r="AL39" s="58"/>
      <c r="AM39" s="58"/>
      <c r="AN39" s="58"/>
      <c r="AO39" s="58"/>
      <c r="AP39" s="58"/>
      <c r="AQ39" s="58"/>
      <c r="AR39" s="75"/>
      <c r="AS39" s="75"/>
      <c r="AT39" s="75"/>
      <c r="AU39" s="75"/>
      <c r="AV39" s="75"/>
      <c r="AW39" s="58"/>
      <c r="AX39" s="58"/>
      <c r="AY39" s="75"/>
      <c r="AZ39" s="75"/>
      <c r="BA39" s="75"/>
      <c r="BB39" s="75"/>
      <c r="BC39" s="85"/>
      <c r="BD39" s="86"/>
      <c r="BE39" s="58"/>
      <c r="BF39" s="58"/>
      <c r="BG39" s="58"/>
      <c r="BH39" s="58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</row>
    <row r="40" spans="1:94" ht="17.25" customHeight="1" outlineLevel="1">
      <c r="A40" s="4"/>
      <c r="B40" s="46" t="s">
        <v>55</v>
      </c>
      <c r="C40" s="47" t="s">
        <v>106</v>
      </c>
      <c r="D40" s="47" t="s">
        <v>48</v>
      </c>
      <c r="E40" s="84">
        <v>44742</v>
      </c>
      <c r="F40" s="48">
        <v>44749</v>
      </c>
      <c r="G40" s="42">
        <f t="shared" si="1"/>
        <v>8</v>
      </c>
      <c r="H40" s="51">
        <v>1</v>
      </c>
      <c r="I40" s="81"/>
      <c r="J40" s="81"/>
      <c r="K40" s="82"/>
      <c r="L40" s="81"/>
      <c r="M40" s="81"/>
      <c r="N40" s="81"/>
      <c r="O40" s="81"/>
      <c r="P40" s="81"/>
      <c r="Q40" s="81"/>
      <c r="R40" s="82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58"/>
      <c r="AH40" s="58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8"/>
      <c r="BC40" s="87"/>
      <c r="BD40" s="64"/>
      <c r="BE40" s="64"/>
      <c r="BF40" s="64"/>
      <c r="BG40" s="64"/>
      <c r="BH40" s="64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</row>
    <row r="41" spans="1:94" ht="17.25" customHeight="1" outlineLevel="1">
      <c r="A41" s="4"/>
      <c r="B41" s="46" t="s">
        <v>31</v>
      </c>
      <c r="C41" s="47" t="s">
        <v>43</v>
      </c>
      <c r="D41" s="47" t="s">
        <v>1</v>
      </c>
      <c r="E41" s="84">
        <v>44742</v>
      </c>
      <c r="F41" s="48">
        <v>44743</v>
      </c>
      <c r="G41" s="42">
        <f t="shared" si="1"/>
        <v>2</v>
      </c>
      <c r="H41" s="51">
        <v>1</v>
      </c>
      <c r="I41" s="81"/>
      <c r="J41" s="81"/>
      <c r="K41" s="82"/>
      <c r="L41" s="81"/>
      <c r="M41" s="81"/>
      <c r="N41" s="81"/>
      <c r="O41" s="81"/>
      <c r="P41" s="81"/>
      <c r="Q41" s="81"/>
      <c r="R41" s="82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D41" s="81"/>
      <c r="AE41" s="81"/>
      <c r="AF41" s="81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8"/>
      <c r="BC41" s="88"/>
      <c r="BD41" s="64"/>
      <c r="BE41" s="64"/>
      <c r="BF41" s="64"/>
      <c r="BG41" s="64"/>
      <c r="BH41" s="64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</row>
    <row r="42" spans="1:94" ht="17.25" customHeight="1" outlineLevel="1">
      <c r="A42" s="4"/>
      <c r="B42" s="46" t="s">
        <v>31</v>
      </c>
      <c r="C42" s="47" t="s">
        <v>74</v>
      </c>
      <c r="D42" s="47" t="s">
        <v>1</v>
      </c>
      <c r="E42" s="84">
        <v>44746</v>
      </c>
      <c r="F42" s="48">
        <v>44746</v>
      </c>
      <c r="G42" s="42">
        <f t="shared" si="1"/>
        <v>1</v>
      </c>
      <c r="H42" s="51">
        <v>1</v>
      </c>
      <c r="I42" s="81"/>
      <c r="J42" s="81"/>
      <c r="K42" s="82"/>
      <c r="L42" s="81"/>
      <c r="M42" s="81"/>
      <c r="N42" s="81"/>
      <c r="O42" s="81"/>
      <c r="P42" s="81"/>
      <c r="Q42" s="81"/>
      <c r="R42" s="82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76"/>
      <c r="AH42" s="76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88"/>
      <c r="BG42" s="64"/>
      <c r="BH42" s="64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</row>
    <row r="43" spans="1:94" ht="16.5" customHeight="1" outlineLevel="1">
      <c r="A43" s="4"/>
      <c r="B43" s="46" t="s">
        <v>55</v>
      </c>
      <c r="C43" s="47" t="s">
        <v>105</v>
      </c>
      <c r="D43" s="47" t="s">
        <v>48</v>
      </c>
      <c r="E43" s="40">
        <v>44750</v>
      </c>
      <c r="F43" s="48">
        <v>44753</v>
      </c>
      <c r="G43" s="42">
        <f t="shared" si="1"/>
        <v>4</v>
      </c>
      <c r="H43" s="51">
        <v>1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78"/>
      <c r="AB43" s="78"/>
      <c r="AC43" s="78"/>
      <c r="AD43" s="78"/>
      <c r="AE43" s="81"/>
      <c r="AF43" s="81"/>
      <c r="AG43" s="81"/>
      <c r="AH43" s="81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8"/>
      <c r="BB43" s="68"/>
      <c r="BC43" s="88"/>
      <c r="BD43" s="64"/>
      <c r="BE43" s="64"/>
      <c r="BF43" s="88"/>
      <c r="BG43" s="64"/>
      <c r="BH43" s="64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</row>
    <row r="44" spans="1:94" ht="17.25" customHeight="1" outlineLevel="1">
      <c r="A44" s="4"/>
      <c r="B44" s="46" t="s">
        <v>31</v>
      </c>
      <c r="C44" s="47" t="s">
        <v>75</v>
      </c>
      <c r="D44" s="47" t="s">
        <v>1</v>
      </c>
      <c r="E44" s="40">
        <v>44739</v>
      </c>
      <c r="F44" s="48">
        <v>44746</v>
      </c>
      <c r="G44" s="42">
        <f t="shared" si="1"/>
        <v>8</v>
      </c>
      <c r="H44" s="43">
        <v>1</v>
      </c>
      <c r="I44" s="81"/>
      <c r="J44" s="81"/>
      <c r="K44" s="81"/>
      <c r="L44" s="81"/>
      <c r="M44" s="78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78"/>
      <c r="AB44" s="78"/>
      <c r="AC44" s="78"/>
      <c r="AD44" s="78"/>
      <c r="AE44" s="78"/>
      <c r="AF44" s="78"/>
      <c r="AG44" s="78"/>
      <c r="AH44" s="78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8"/>
      <c r="AZ44" s="68"/>
      <c r="BA44" s="68"/>
      <c r="BB44" s="68"/>
      <c r="BC44" s="88"/>
      <c r="BD44" s="64"/>
      <c r="BE44" s="64"/>
      <c r="BF44" s="88"/>
      <c r="BG44" s="64"/>
      <c r="BH44" s="64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81"/>
      <c r="BW44" s="81"/>
      <c r="BX44" s="81"/>
      <c r="BY44" s="81"/>
      <c r="BZ44" s="81"/>
      <c r="CA44" s="81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</row>
    <row r="45" spans="1:94" ht="17.25" customHeight="1" outlineLevel="1">
      <c r="A45" s="4"/>
      <c r="B45" s="46" t="s">
        <v>56</v>
      </c>
      <c r="C45" s="89" t="s">
        <v>76</v>
      </c>
      <c r="D45" s="47" t="s">
        <v>4</v>
      </c>
      <c r="E45" s="40">
        <v>44725</v>
      </c>
      <c r="F45" s="48">
        <v>44741</v>
      </c>
      <c r="G45" s="42">
        <f t="shared" si="1"/>
        <v>17</v>
      </c>
      <c r="H45" s="43">
        <v>1</v>
      </c>
      <c r="I45" s="81"/>
      <c r="J45" s="81"/>
      <c r="K45" s="81"/>
      <c r="L45" s="81"/>
      <c r="M45" s="78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78"/>
      <c r="AB45" s="78"/>
      <c r="AC45" s="78"/>
      <c r="AD45" s="78"/>
      <c r="AE45" s="78"/>
      <c r="AF45" s="78"/>
      <c r="AG45" s="78"/>
      <c r="AH45" s="78"/>
      <c r="AI45" s="58"/>
      <c r="AJ45" s="58"/>
      <c r="AK45" s="75"/>
      <c r="AL45" s="75"/>
      <c r="AM45" s="75"/>
      <c r="AN45" s="75"/>
      <c r="AO45" s="75"/>
      <c r="AP45" s="58"/>
      <c r="AQ45" s="58"/>
      <c r="AR45" s="75"/>
      <c r="AS45" s="75"/>
      <c r="AT45" s="75"/>
      <c r="AU45" s="75"/>
      <c r="AV45" s="75"/>
      <c r="AW45" s="58"/>
      <c r="AX45" s="58"/>
      <c r="AY45" s="75"/>
      <c r="AZ45" s="75"/>
      <c r="BA45" s="75"/>
      <c r="BB45" s="58"/>
      <c r="BC45" s="58"/>
      <c r="BD45" s="58"/>
      <c r="BE45" s="58"/>
      <c r="BF45" s="58"/>
      <c r="BG45" s="58"/>
      <c r="BH45" s="5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81"/>
      <c r="BW45" s="81"/>
      <c r="BX45" s="81"/>
      <c r="BY45" s="81"/>
      <c r="BZ45" s="81"/>
      <c r="CA45" s="81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</row>
    <row r="46" spans="1:94" ht="17.25" customHeight="1" outlineLevel="1">
      <c r="A46" s="4"/>
      <c r="B46" s="46" t="s">
        <v>56</v>
      </c>
      <c r="C46" s="47" t="s">
        <v>44</v>
      </c>
      <c r="D46" s="47" t="s">
        <v>4</v>
      </c>
      <c r="E46" s="40">
        <v>44732</v>
      </c>
      <c r="F46" s="48">
        <v>44736</v>
      </c>
      <c r="G46" s="42">
        <f t="shared" si="1"/>
        <v>5</v>
      </c>
      <c r="H46" s="43">
        <v>1</v>
      </c>
      <c r="I46" s="81"/>
      <c r="J46" s="81"/>
      <c r="K46" s="81"/>
      <c r="L46" s="81"/>
      <c r="M46" s="78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78"/>
      <c r="AB46" s="78"/>
      <c r="AC46" s="78"/>
      <c r="AD46" s="78"/>
      <c r="AE46" s="78"/>
      <c r="AF46" s="78"/>
      <c r="AG46" s="78"/>
      <c r="AH46" s="78"/>
      <c r="AI46" s="64"/>
      <c r="AJ46" s="64"/>
      <c r="AK46" s="64"/>
      <c r="AL46" s="64"/>
      <c r="AM46" s="64"/>
      <c r="AN46" s="64"/>
      <c r="AO46" s="64"/>
      <c r="AP46" s="64"/>
      <c r="AQ46" s="64"/>
      <c r="AR46" s="68"/>
      <c r="AS46" s="68"/>
      <c r="AT46" s="68"/>
      <c r="AU46" s="68"/>
      <c r="AV46" s="68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81"/>
      <c r="BW46" s="81"/>
      <c r="BX46" s="81"/>
      <c r="BY46" s="81"/>
      <c r="BZ46" s="81"/>
      <c r="CA46" s="81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</row>
    <row r="47" spans="1:94" ht="17.25" customHeight="1" outlineLevel="1">
      <c r="A47" s="4"/>
      <c r="B47" s="46" t="s">
        <v>56</v>
      </c>
      <c r="C47" s="89" t="s">
        <v>45</v>
      </c>
      <c r="D47" s="47" t="s">
        <v>4</v>
      </c>
      <c r="E47" s="40">
        <v>44739</v>
      </c>
      <c r="F47" s="48">
        <v>44746</v>
      </c>
      <c r="G47" s="42">
        <f t="shared" si="1"/>
        <v>8</v>
      </c>
      <c r="H47" s="43">
        <v>1</v>
      </c>
      <c r="I47" s="81"/>
      <c r="J47" s="81"/>
      <c r="K47" s="81"/>
      <c r="L47" s="81"/>
      <c r="M47" s="7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78"/>
      <c r="AB47" s="78"/>
      <c r="AC47" s="78"/>
      <c r="AD47" s="78"/>
      <c r="AE47" s="78"/>
      <c r="AF47" s="78"/>
      <c r="AG47" s="78"/>
      <c r="AH47" s="78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7"/>
      <c r="AZ47" s="77"/>
      <c r="BA47" s="77"/>
      <c r="BB47" s="77"/>
      <c r="BC47" s="90"/>
      <c r="BD47" s="76"/>
      <c r="BE47" s="76"/>
      <c r="BF47" s="90"/>
      <c r="BG47" s="76"/>
      <c r="BH47" s="76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81"/>
      <c r="BW47" s="81"/>
      <c r="BX47" s="81"/>
      <c r="BY47" s="81"/>
      <c r="BZ47" s="81"/>
      <c r="CA47" s="81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</row>
    <row r="48" spans="1:94" ht="17.25" customHeight="1" outlineLevel="1">
      <c r="A48" s="4"/>
      <c r="B48" s="46" t="s">
        <v>31</v>
      </c>
      <c r="C48" s="47" t="s">
        <v>77</v>
      </c>
      <c r="D48" s="47" t="s">
        <v>1</v>
      </c>
      <c r="E48" s="40">
        <v>44746</v>
      </c>
      <c r="F48" s="48">
        <v>44747</v>
      </c>
      <c r="G48" s="42">
        <f t="shared" si="1"/>
        <v>2</v>
      </c>
      <c r="H48" s="43">
        <v>1</v>
      </c>
      <c r="I48" s="78"/>
      <c r="J48" s="81"/>
      <c r="K48" s="81"/>
      <c r="L48" s="81"/>
      <c r="M48" s="78"/>
      <c r="N48" s="78"/>
      <c r="O48" s="78"/>
      <c r="P48" s="81"/>
      <c r="Q48" s="81"/>
      <c r="R48" s="81"/>
      <c r="S48" s="81"/>
      <c r="T48" s="78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49"/>
      <c r="BB48" s="49"/>
      <c r="BC48" s="49"/>
      <c r="BD48" s="49"/>
      <c r="BE48" s="49"/>
      <c r="BF48" s="91"/>
      <c r="BG48" s="91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</row>
    <row r="49" spans="1:94" ht="17.25" customHeight="1" outlineLevel="1">
      <c r="A49" s="4"/>
      <c r="B49" s="46" t="s">
        <v>31</v>
      </c>
      <c r="C49" s="47" t="s">
        <v>78</v>
      </c>
      <c r="D49" s="47" t="s">
        <v>1</v>
      </c>
      <c r="E49" s="40">
        <v>44747</v>
      </c>
      <c r="F49" s="48">
        <v>44750</v>
      </c>
      <c r="G49" s="42">
        <f t="shared" si="1"/>
        <v>4</v>
      </c>
      <c r="H49" s="43">
        <v>1</v>
      </c>
      <c r="I49" s="78"/>
      <c r="J49" s="81"/>
      <c r="K49" s="81"/>
      <c r="L49" s="81"/>
      <c r="M49" s="78"/>
      <c r="N49" s="78"/>
      <c r="O49" s="78"/>
      <c r="P49" s="81"/>
      <c r="Q49" s="81"/>
      <c r="R49" s="81"/>
      <c r="S49" s="81"/>
      <c r="T49" s="78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49"/>
      <c r="BB49" s="49"/>
      <c r="BC49" s="49"/>
      <c r="BD49" s="49"/>
      <c r="BE49" s="49"/>
      <c r="BF49" s="49"/>
      <c r="BG49" s="91"/>
      <c r="BH49" s="91"/>
      <c r="BI49" s="91"/>
      <c r="BJ49" s="91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</row>
    <row r="50" spans="1:94" ht="17.25" customHeight="1" outlineLevel="1">
      <c r="A50" s="4"/>
      <c r="B50" s="46" t="s">
        <v>31</v>
      </c>
      <c r="C50" s="47" t="s">
        <v>79</v>
      </c>
      <c r="D50" s="47" t="s">
        <v>1</v>
      </c>
      <c r="E50" s="40">
        <v>44749</v>
      </c>
      <c r="F50" s="48">
        <v>44750</v>
      </c>
      <c r="G50" s="42">
        <f t="shared" si="1"/>
        <v>2</v>
      </c>
      <c r="H50" s="43">
        <v>1</v>
      </c>
      <c r="I50" s="81"/>
      <c r="J50" s="81"/>
      <c r="K50" s="81"/>
      <c r="L50" s="81"/>
      <c r="M50" s="78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49"/>
      <c r="BB50" s="49"/>
      <c r="BC50" s="49"/>
      <c r="BD50" s="49"/>
      <c r="BE50" s="49"/>
      <c r="BF50" s="49"/>
      <c r="BG50" s="49"/>
      <c r="BH50" s="49"/>
      <c r="BI50" s="91"/>
      <c r="BJ50" s="91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81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</row>
    <row r="51" spans="1:94" ht="17.25" customHeight="1" outlineLevel="1">
      <c r="A51" s="4"/>
      <c r="B51" s="46" t="s">
        <v>31</v>
      </c>
      <c r="C51" s="47" t="s">
        <v>80</v>
      </c>
      <c r="D51" s="47" t="s">
        <v>1</v>
      </c>
      <c r="E51" s="40">
        <v>44750</v>
      </c>
      <c r="F51" s="48">
        <v>44750</v>
      </c>
      <c r="G51" s="42">
        <f t="shared" si="1"/>
        <v>1</v>
      </c>
      <c r="H51" s="43">
        <v>1</v>
      </c>
      <c r="I51" s="78"/>
      <c r="J51" s="81"/>
      <c r="K51" s="81"/>
      <c r="L51" s="81"/>
      <c r="M51" s="78"/>
      <c r="N51" s="78"/>
      <c r="O51" s="78"/>
      <c r="P51" s="81"/>
      <c r="Q51" s="81"/>
      <c r="R51" s="81"/>
      <c r="S51" s="81"/>
      <c r="T51" s="78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49"/>
      <c r="BB51" s="49"/>
      <c r="BC51" s="49"/>
      <c r="BD51" s="49"/>
      <c r="BE51" s="49"/>
      <c r="BF51" s="49"/>
      <c r="BG51" s="49"/>
      <c r="BH51" s="49"/>
      <c r="BI51" s="49"/>
      <c r="BJ51" s="91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</row>
    <row r="52" spans="1:94" ht="17.25" customHeight="1" outlineLevel="1">
      <c r="A52" s="4"/>
      <c r="B52" s="46" t="s">
        <v>31</v>
      </c>
      <c r="C52" s="47" t="s">
        <v>81</v>
      </c>
      <c r="D52" s="47" t="s">
        <v>1</v>
      </c>
      <c r="E52" s="40">
        <v>44753</v>
      </c>
      <c r="F52" s="48">
        <v>44754</v>
      </c>
      <c r="G52" s="42">
        <f t="shared" si="1"/>
        <v>2</v>
      </c>
      <c r="H52" s="43">
        <v>1</v>
      </c>
      <c r="I52" s="81"/>
      <c r="J52" s="81"/>
      <c r="K52" s="81"/>
      <c r="L52" s="81"/>
      <c r="M52" s="78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85"/>
      <c r="BN52" s="85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81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</row>
    <row r="53" spans="1:94" ht="17.25" customHeight="1" outlineLevel="1">
      <c r="A53" s="4"/>
      <c r="B53" s="46" t="s">
        <v>31</v>
      </c>
      <c r="C53" s="47" t="s">
        <v>82</v>
      </c>
      <c r="D53" s="47" t="s">
        <v>1</v>
      </c>
      <c r="E53" s="40">
        <v>44754</v>
      </c>
      <c r="F53" s="48">
        <v>44755</v>
      </c>
      <c r="G53" s="42">
        <f t="shared" si="1"/>
        <v>2</v>
      </c>
      <c r="H53" s="43">
        <v>1</v>
      </c>
      <c r="I53" s="81"/>
      <c r="J53" s="81"/>
      <c r="K53" s="81"/>
      <c r="L53" s="81"/>
      <c r="M53" s="78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88"/>
      <c r="BO53" s="88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81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</row>
    <row r="54" spans="1:94" ht="17.25" customHeight="1" outlineLevel="1">
      <c r="A54" s="4"/>
      <c r="B54" s="46" t="s">
        <v>31</v>
      </c>
      <c r="C54" s="47" t="s">
        <v>83</v>
      </c>
      <c r="D54" s="47" t="s">
        <v>1</v>
      </c>
      <c r="E54" s="40">
        <v>44755</v>
      </c>
      <c r="F54" s="48">
        <v>44756</v>
      </c>
      <c r="G54" s="42">
        <f t="shared" si="1"/>
        <v>2</v>
      </c>
      <c r="H54" s="43">
        <v>1</v>
      </c>
      <c r="I54" s="78"/>
      <c r="J54" s="81"/>
      <c r="K54" s="81"/>
      <c r="L54" s="81"/>
      <c r="M54" s="78"/>
      <c r="N54" s="78"/>
      <c r="O54" s="78"/>
      <c r="P54" s="81"/>
      <c r="Q54" s="81"/>
      <c r="R54" s="81"/>
      <c r="S54" s="81"/>
      <c r="T54" s="78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88"/>
      <c r="BP54" s="88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</row>
    <row r="55" spans="1:94" ht="21" customHeight="1">
      <c r="A55" s="1"/>
      <c r="B55" s="32">
        <v>3</v>
      </c>
      <c r="C55" s="33" t="s">
        <v>84</v>
      </c>
      <c r="D55" s="34"/>
      <c r="E55" s="34"/>
      <c r="F55" s="34"/>
      <c r="G55" s="34"/>
      <c r="H55" s="34"/>
      <c r="I55" s="35"/>
      <c r="J55" s="35"/>
      <c r="K55" s="36"/>
      <c r="L55" s="37"/>
      <c r="M55" s="37"/>
      <c r="N55" s="35"/>
      <c r="O55" s="35"/>
      <c r="P55" s="35"/>
      <c r="Q55" s="35"/>
      <c r="R55" s="36"/>
      <c r="S55" s="37"/>
      <c r="T55" s="37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</row>
    <row r="56" spans="1:94" ht="17.25" customHeight="1" outlineLevel="1">
      <c r="A56" s="4"/>
      <c r="B56" s="38" t="s">
        <v>26</v>
      </c>
      <c r="C56" s="39" t="s">
        <v>85</v>
      </c>
      <c r="D56" s="39" t="s">
        <v>1</v>
      </c>
      <c r="E56" s="40">
        <v>44760</v>
      </c>
      <c r="F56" s="41">
        <v>44762</v>
      </c>
      <c r="G56" s="42">
        <f>DAYS360(E56,F56+1)</f>
        <v>3</v>
      </c>
      <c r="H56" s="43">
        <v>1</v>
      </c>
      <c r="I56" s="78"/>
      <c r="J56" s="81"/>
      <c r="K56" s="81"/>
      <c r="L56" s="81"/>
      <c r="M56" s="78"/>
      <c r="N56" s="78"/>
      <c r="O56" s="78"/>
      <c r="P56" s="81"/>
      <c r="Q56" s="81"/>
      <c r="R56" s="81"/>
      <c r="S56" s="81"/>
      <c r="T56" s="78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91"/>
      <c r="BU56" s="91"/>
      <c r="BV56" s="91"/>
      <c r="BW56" s="49"/>
      <c r="BX56" s="49"/>
      <c r="BY56" s="49"/>
      <c r="BZ56" s="49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</row>
    <row r="57" spans="1:94" ht="17.25" customHeight="1" outlineLevel="1">
      <c r="A57" s="4"/>
      <c r="B57" s="46" t="s">
        <v>31</v>
      </c>
      <c r="C57" s="47" t="s">
        <v>86</v>
      </c>
      <c r="D57" s="47" t="s">
        <v>1</v>
      </c>
      <c r="E57" s="40">
        <v>44760</v>
      </c>
      <c r="F57" s="48">
        <v>44764</v>
      </c>
      <c r="G57" s="42">
        <f t="shared" ref="G57:G75" si="2">DAYS360(E57,F57+1)</f>
        <v>5</v>
      </c>
      <c r="H57" s="43">
        <v>1</v>
      </c>
      <c r="I57" s="81"/>
      <c r="J57" s="81"/>
      <c r="K57" s="81"/>
      <c r="L57" s="81"/>
      <c r="M57" s="78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88"/>
      <c r="BU57" s="88"/>
      <c r="BV57" s="88"/>
      <c r="BW57" s="88"/>
      <c r="BX57" s="88"/>
      <c r="BY57" s="64"/>
      <c r="BZ57" s="64"/>
      <c r="CA57" s="81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</row>
    <row r="58" spans="1:94" ht="17.25" customHeight="1" outlineLevel="1">
      <c r="A58" s="4"/>
      <c r="B58" s="46" t="s">
        <v>31</v>
      </c>
      <c r="C58" s="47" t="s">
        <v>87</v>
      </c>
      <c r="D58" s="47" t="s">
        <v>1</v>
      </c>
      <c r="E58" s="40">
        <v>44760</v>
      </c>
      <c r="F58" s="48">
        <v>44762</v>
      </c>
      <c r="G58" s="42">
        <f t="shared" si="2"/>
        <v>3</v>
      </c>
      <c r="H58" s="43">
        <v>1</v>
      </c>
      <c r="I58" s="78"/>
      <c r="J58" s="81"/>
      <c r="K58" s="81"/>
      <c r="L58" s="81"/>
      <c r="M58" s="78"/>
      <c r="N58" s="78"/>
      <c r="O58" s="78"/>
      <c r="P58" s="81"/>
      <c r="Q58" s="81"/>
      <c r="R58" s="81"/>
      <c r="S58" s="81"/>
      <c r="T58" s="78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88"/>
      <c r="BU58" s="88"/>
      <c r="BV58" s="88"/>
      <c r="BW58" s="64"/>
      <c r="BX58" s="64"/>
      <c r="BY58" s="64"/>
      <c r="BZ58" s="64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</row>
    <row r="59" spans="1:94" ht="17.25" customHeight="1" outlineLevel="1">
      <c r="A59" s="4"/>
      <c r="B59" s="46" t="s">
        <v>31</v>
      </c>
      <c r="C59" s="47" t="s">
        <v>109</v>
      </c>
      <c r="D59" s="47" t="s">
        <v>1</v>
      </c>
      <c r="E59" s="40">
        <v>44760</v>
      </c>
      <c r="F59" s="48">
        <v>44762</v>
      </c>
      <c r="G59" s="42">
        <f t="shared" si="2"/>
        <v>3</v>
      </c>
      <c r="H59" s="43">
        <v>1</v>
      </c>
      <c r="I59" s="81"/>
      <c r="J59" s="81"/>
      <c r="K59" s="81"/>
      <c r="L59" s="81"/>
      <c r="M59" s="78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88"/>
      <c r="BU59" s="88"/>
      <c r="BV59" s="88"/>
      <c r="BW59" s="64"/>
      <c r="BX59" s="64"/>
      <c r="BY59" s="64"/>
      <c r="BZ59" s="64"/>
      <c r="CA59" s="81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</row>
    <row r="60" spans="1:94" ht="17.25" customHeight="1" outlineLevel="1">
      <c r="A60" s="4"/>
      <c r="B60" s="46" t="s">
        <v>31</v>
      </c>
      <c r="C60" s="47" t="s">
        <v>88</v>
      </c>
      <c r="D60" s="47" t="s">
        <v>1</v>
      </c>
      <c r="E60" s="40">
        <v>44762</v>
      </c>
      <c r="F60" s="48">
        <v>44763</v>
      </c>
      <c r="G60" s="42">
        <f t="shared" si="2"/>
        <v>2</v>
      </c>
      <c r="H60" s="43">
        <v>1</v>
      </c>
      <c r="I60" s="78"/>
      <c r="J60" s="81"/>
      <c r="K60" s="81"/>
      <c r="L60" s="81"/>
      <c r="M60" s="78"/>
      <c r="N60" s="78"/>
      <c r="O60" s="78"/>
      <c r="P60" s="81"/>
      <c r="Q60" s="81"/>
      <c r="R60" s="81"/>
      <c r="S60" s="81"/>
      <c r="T60" s="78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58"/>
      <c r="BB60" s="58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92"/>
      <c r="BW60" s="92"/>
      <c r="BX60" s="45"/>
      <c r="BY60" s="45"/>
      <c r="BZ60" s="45"/>
      <c r="CA60" s="45"/>
      <c r="CB60" s="45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</row>
    <row r="61" spans="1:94" ht="17.25" customHeight="1" outlineLevel="1">
      <c r="A61" s="4"/>
      <c r="B61" s="46" t="s">
        <v>31</v>
      </c>
      <c r="C61" s="47" t="s">
        <v>89</v>
      </c>
      <c r="D61" s="47" t="s">
        <v>1</v>
      </c>
      <c r="E61" s="40">
        <v>44763</v>
      </c>
      <c r="F61" s="48">
        <v>44765</v>
      </c>
      <c r="G61" s="42">
        <f t="shared" si="2"/>
        <v>3</v>
      </c>
      <c r="H61" s="43">
        <v>1</v>
      </c>
      <c r="I61" s="78"/>
      <c r="J61" s="81"/>
      <c r="K61" s="81"/>
      <c r="L61" s="81"/>
      <c r="M61" s="78"/>
      <c r="N61" s="78"/>
      <c r="O61" s="78"/>
      <c r="P61" s="81"/>
      <c r="Q61" s="81"/>
      <c r="R61" s="81"/>
      <c r="S61" s="81"/>
      <c r="T61" s="78"/>
      <c r="U61" s="81"/>
      <c r="V61" s="81"/>
      <c r="W61" s="81"/>
      <c r="X61" s="81"/>
      <c r="Y61" s="81"/>
      <c r="Z61" s="81"/>
      <c r="AA61" s="78"/>
      <c r="AB61" s="78"/>
      <c r="AC61" s="78"/>
      <c r="AD61" s="78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64"/>
      <c r="BB61" s="64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91"/>
      <c r="BX61" s="91"/>
      <c r="BY61" s="49"/>
      <c r="BZ61" s="49"/>
      <c r="CA61" s="49"/>
      <c r="CB61" s="49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</row>
    <row r="62" spans="1:94" ht="17.25" customHeight="1" outlineLevel="1">
      <c r="A62" s="4"/>
      <c r="B62" s="46" t="s">
        <v>26</v>
      </c>
      <c r="C62" s="47" t="s">
        <v>90</v>
      </c>
      <c r="D62" s="47" t="s">
        <v>1</v>
      </c>
      <c r="E62" s="40">
        <v>44762</v>
      </c>
      <c r="F62" s="48">
        <v>44766</v>
      </c>
      <c r="G62" s="42">
        <f t="shared" si="2"/>
        <v>5</v>
      </c>
      <c r="H62" s="43">
        <v>1</v>
      </c>
      <c r="I62" s="78"/>
      <c r="J62" s="81"/>
      <c r="K62" s="81"/>
      <c r="L62" s="81"/>
      <c r="M62" s="78"/>
      <c r="N62" s="78"/>
      <c r="O62" s="78"/>
      <c r="P62" s="81"/>
      <c r="Q62" s="81"/>
      <c r="R62" s="81"/>
      <c r="S62" s="81"/>
      <c r="T62" s="78"/>
      <c r="U62" s="81"/>
      <c r="V62" s="81"/>
      <c r="W62" s="81"/>
      <c r="X62" s="81"/>
      <c r="Y62" s="81"/>
      <c r="Z62" s="81"/>
      <c r="AA62" s="78"/>
      <c r="AB62" s="78"/>
      <c r="AC62" s="78"/>
      <c r="AD62" s="78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76"/>
      <c r="BB62" s="76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91"/>
      <c r="BX62" s="91"/>
      <c r="BY62" s="49"/>
      <c r="BZ62" s="49"/>
      <c r="CA62" s="49"/>
      <c r="CB62" s="49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</row>
    <row r="63" spans="1:94" ht="17.25" customHeight="1" outlineLevel="1">
      <c r="A63" s="4"/>
      <c r="B63" s="46" t="s">
        <v>55</v>
      </c>
      <c r="C63" s="47" t="s">
        <v>99</v>
      </c>
      <c r="D63" s="47" t="s">
        <v>48</v>
      </c>
      <c r="E63" s="40">
        <v>44767</v>
      </c>
      <c r="F63" s="48">
        <v>44769</v>
      </c>
      <c r="G63" s="42">
        <f t="shared" si="2"/>
        <v>3</v>
      </c>
      <c r="H63" s="43">
        <v>1</v>
      </c>
      <c r="I63" s="81"/>
      <c r="J63" s="81"/>
      <c r="K63" s="81"/>
      <c r="L63" s="81"/>
      <c r="M63" s="82"/>
      <c r="N63" s="81"/>
      <c r="O63" s="81"/>
      <c r="P63" s="81"/>
      <c r="Q63" s="81"/>
      <c r="R63" s="81"/>
      <c r="S63" s="81"/>
      <c r="T63" s="78"/>
      <c r="U63" s="81"/>
      <c r="V63" s="81"/>
      <c r="W63" s="81"/>
      <c r="X63" s="81"/>
      <c r="Y63" s="81"/>
      <c r="Z63" s="81"/>
      <c r="AA63" s="78"/>
      <c r="AB63" s="78"/>
      <c r="AC63" s="78"/>
      <c r="AD63" s="78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91"/>
      <c r="CB63" s="91"/>
      <c r="CC63" s="93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</row>
    <row r="64" spans="1:94" ht="16.5" customHeight="1" outlineLevel="1">
      <c r="A64" s="4"/>
      <c r="B64" s="46" t="s">
        <v>55</v>
      </c>
      <c r="C64" s="47" t="s">
        <v>104</v>
      </c>
      <c r="D64" s="47" t="s">
        <v>62</v>
      </c>
      <c r="E64" s="40">
        <v>44767</v>
      </c>
      <c r="F64" s="48">
        <v>44769</v>
      </c>
      <c r="G64" s="42">
        <f t="shared" si="2"/>
        <v>3</v>
      </c>
      <c r="H64" s="51">
        <v>1</v>
      </c>
      <c r="I64" s="81"/>
      <c r="J64" s="81"/>
      <c r="K64" s="81"/>
      <c r="L64" s="81"/>
      <c r="M64" s="82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78"/>
      <c r="AB64" s="78"/>
      <c r="AC64" s="78"/>
      <c r="AD64" s="78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91"/>
      <c r="CB64" s="91"/>
      <c r="CC64" s="93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</row>
    <row r="65" spans="1:94" ht="17.25" customHeight="1" outlineLevel="1">
      <c r="A65" s="4"/>
      <c r="B65" s="46" t="s">
        <v>55</v>
      </c>
      <c r="C65" s="47" t="s">
        <v>100</v>
      </c>
      <c r="D65" s="47" t="s">
        <v>7</v>
      </c>
      <c r="E65" s="40">
        <v>44770</v>
      </c>
      <c r="F65" s="48">
        <v>44771</v>
      </c>
      <c r="G65" s="42">
        <f t="shared" si="2"/>
        <v>2</v>
      </c>
      <c r="H65" s="43">
        <v>1</v>
      </c>
      <c r="I65" s="81"/>
      <c r="J65" s="81"/>
      <c r="K65" s="81"/>
      <c r="L65" s="81"/>
      <c r="M65" s="82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78"/>
      <c r="AB65" s="78"/>
      <c r="AC65" s="78"/>
      <c r="AD65" s="78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81"/>
      <c r="CD65" s="93"/>
      <c r="CE65" s="93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</row>
    <row r="66" spans="1:94" ht="17.100000000000001" customHeight="1" outlineLevel="1">
      <c r="A66" s="4"/>
      <c r="B66" s="46" t="s">
        <v>55</v>
      </c>
      <c r="C66" s="47" t="s">
        <v>108</v>
      </c>
      <c r="D66" s="47" t="s">
        <v>7</v>
      </c>
      <c r="E66" s="40">
        <v>44770</v>
      </c>
      <c r="F66" s="48">
        <v>44774</v>
      </c>
      <c r="G66" s="42">
        <f t="shared" si="2"/>
        <v>4</v>
      </c>
      <c r="H66" s="43">
        <v>1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78"/>
      <c r="AB66" s="78"/>
      <c r="AC66" s="78"/>
      <c r="AD66" s="78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81"/>
      <c r="CD66" s="93"/>
      <c r="CE66" s="93"/>
      <c r="CF66" s="81"/>
      <c r="CG66" s="81"/>
      <c r="CH66" s="94"/>
      <c r="CI66" s="81"/>
      <c r="CJ66" s="81"/>
      <c r="CK66" s="81"/>
      <c r="CL66" s="81"/>
      <c r="CM66" s="81"/>
      <c r="CN66" s="81"/>
      <c r="CO66" s="81"/>
      <c r="CP66" s="81"/>
    </row>
    <row r="67" spans="1:94" ht="17.25" customHeight="1" outlineLevel="1">
      <c r="A67" s="4"/>
      <c r="B67" s="46" t="s">
        <v>55</v>
      </c>
      <c r="C67" s="47" t="s">
        <v>101</v>
      </c>
      <c r="D67" s="47" t="s">
        <v>7</v>
      </c>
      <c r="E67" s="40">
        <v>44770</v>
      </c>
      <c r="F67" s="48">
        <v>44771</v>
      </c>
      <c r="G67" s="42">
        <f t="shared" si="2"/>
        <v>2</v>
      </c>
      <c r="H67" s="43">
        <v>1</v>
      </c>
      <c r="I67" s="81"/>
      <c r="J67" s="81"/>
      <c r="K67" s="81"/>
      <c r="L67" s="81"/>
      <c r="M67" s="82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78"/>
      <c r="AB67" s="78"/>
      <c r="AC67" s="78"/>
      <c r="AD67" s="78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81"/>
      <c r="CD67" s="93"/>
      <c r="CE67" s="93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</row>
    <row r="68" spans="1:94" ht="17.100000000000001" customHeight="1" outlineLevel="1">
      <c r="A68" s="4"/>
      <c r="B68" s="46" t="s">
        <v>55</v>
      </c>
      <c r="C68" s="47" t="s">
        <v>102</v>
      </c>
      <c r="D68" s="47" t="s">
        <v>7</v>
      </c>
      <c r="E68" s="40">
        <v>44760</v>
      </c>
      <c r="F68" s="48">
        <v>44782</v>
      </c>
      <c r="G68" s="42">
        <f t="shared" si="2"/>
        <v>22</v>
      </c>
      <c r="H68" s="43">
        <v>1</v>
      </c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78"/>
      <c r="AB68" s="78"/>
      <c r="AC68" s="78"/>
      <c r="AD68" s="78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85"/>
      <c r="BU68" s="85"/>
      <c r="BV68" s="85"/>
      <c r="BW68" s="85"/>
      <c r="BX68" s="85"/>
      <c r="BY68" s="86"/>
      <c r="BZ68" s="86"/>
      <c r="CA68" s="85"/>
      <c r="CB68" s="85"/>
      <c r="CC68" s="93"/>
      <c r="CD68" s="93"/>
      <c r="CE68" s="93"/>
      <c r="CF68" s="81"/>
      <c r="CG68" s="81"/>
      <c r="CH68" s="94"/>
      <c r="CI68" s="94"/>
      <c r="CJ68" s="94"/>
      <c r="CK68" s="94"/>
      <c r="CL68" s="94"/>
      <c r="CM68" s="95"/>
      <c r="CN68" s="95"/>
      <c r="CO68" s="94"/>
      <c r="CP68" s="94"/>
    </row>
    <row r="69" spans="1:94" ht="17.25" customHeight="1" outlineLevel="1">
      <c r="A69" s="4"/>
      <c r="B69" s="46" t="s">
        <v>55</v>
      </c>
      <c r="C69" s="47" t="s">
        <v>103</v>
      </c>
      <c r="D69" s="47" t="s">
        <v>48</v>
      </c>
      <c r="E69" s="40">
        <v>44774</v>
      </c>
      <c r="F69" s="48">
        <v>44778</v>
      </c>
      <c r="G69" s="42">
        <f t="shared" si="2"/>
        <v>5</v>
      </c>
      <c r="H69" s="43">
        <v>1</v>
      </c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78"/>
      <c r="AB69" s="78"/>
      <c r="AC69" s="78"/>
      <c r="AD69" s="78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81"/>
      <c r="CD69" s="81"/>
      <c r="CE69" s="81"/>
      <c r="CF69" s="81"/>
      <c r="CG69" s="81"/>
      <c r="CH69" s="94"/>
      <c r="CI69" s="94"/>
      <c r="CJ69" s="94"/>
      <c r="CK69" s="94"/>
      <c r="CL69" s="94"/>
      <c r="CM69" s="81"/>
      <c r="CN69" s="81"/>
      <c r="CO69" s="81"/>
      <c r="CP69" s="81"/>
    </row>
    <row r="70" spans="1:94" ht="17.25" customHeight="1" outlineLevel="1">
      <c r="A70" s="4"/>
      <c r="B70" s="46" t="s">
        <v>56</v>
      </c>
      <c r="C70" s="47" t="s">
        <v>93</v>
      </c>
      <c r="D70" s="47" t="s">
        <v>47</v>
      </c>
      <c r="E70" s="40">
        <v>44775</v>
      </c>
      <c r="F70" s="48">
        <v>44778</v>
      </c>
      <c r="G70" s="42">
        <f t="shared" si="2"/>
        <v>4</v>
      </c>
      <c r="H70" s="43">
        <v>1</v>
      </c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78"/>
      <c r="AB70" s="78"/>
      <c r="AC70" s="78"/>
      <c r="AD70" s="78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81"/>
      <c r="CD70" s="81"/>
      <c r="CE70" s="81"/>
      <c r="CF70" s="81"/>
      <c r="CG70" s="81"/>
      <c r="CH70" s="81"/>
      <c r="CI70" s="94"/>
      <c r="CJ70" s="94"/>
      <c r="CK70" s="94"/>
      <c r="CL70" s="94"/>
      <c r="CM70" s="81"/>
      <c r="CN70" s="81"/>
      <c r="CO70" s="81"/>
      <c r="CP70" s="81"/>
    </row>
    <row r="71" spans="1:94" ht="17.25" customHeight="1" outlineLevel="1">
      <c r="A71" s="4"/>
      <c r="B71" s="46" t="s">
        <v>56</v>
      </c>
      <c r="C71" s="47" t="s">
        <v>94</v>
      </c>
      <c r="D71" s="47" t="s">
        <v>47</v>
      </c>
      <c r="E71" s="40">
        <v>44776</v>
      </c>
      <c r="F71" s="48">
        <v>44778</v>
      </c>
      <c r="G71" s="42">
        <f t="shared" si="2"/>
        <v>3</v>
      </c>
      <c r="H71" s="43">
        <v>1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78"/>
      <c r="AB71" s="78"/>
      <c r="AC71" s="78"/>
      <c r="AD71" s="78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81"/>
      <c r="CD71" s="81"/>
      <c r="CE71" s="81"/>
      <c r="CF71" s="81"/>
      <c r="CG71" s="81"/>
      <c r="CH71" s="81"/>
      <c r="CI71" s="81"/>
      <c r="CJ71" s="94"/>
      <c r="CK71" s="94"/>
      <c r="CL71" s="94"/>
      <c r="CM71" s="81"/>
      <c r="CN71" s="81"/>
      <c r="CO71" s="81"/>
      <c r="CP71" s="81"/>
    </row>
    <row r="72" spans="1:94" ht="17.25" customHeight="1" outlineLevel="1">
      <c r="A72" s="4"/>
      <c r="B72" s="46" t="s">
        <v>56</v>
      </c>
      <c r="C72" s="47" t="s">
        <v>95</v>
      </c>
      <c r="D72" s="47" t="s">
        <v>47</v>
      </c>
      <c r="E72" s="40">
        <v>44778</v>
      </c>
      <c r="F72" s="48">
        <v>44781</v>
      </c>
      <c r="G72" s="42">
        <f t="shared" si="2"/>
        <v>4</v>
      </c>
      <c r="H72" s="43">
        <v>1</v>
      </c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78"/>
      <c r="AB72" s="78"/>
      <c r="AC72" s="78"/>
      <c r="AD72" s="78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64"/>
      <c r="CA72" s="64"/>
      <c r="CB72" s="64"/>
      <c r="CC72" s="81"/>
      <c r="CD72" s="81"/>
      <c r="CE72" s="81"/>
      <c r="CF72" s="81"/>
      <c r="CG72" s="81"/>
      <c r="CH72" s="81"/>
      <c r="CI72" s="81"/>
      <c r="CJ72" s="81"/>
      <c r="CK72" s="81"/>
      <c r="CL72" s="94"/>
      <c r="CM72" s="81"/>
      <c r="CN72" s="81"/>
      <c r="CO72" s="94"/>
      <c r="CP72" s="81"/>
    </row>
    <row r="73" spans="1:94" ht="17.25" customHeight="1" outlineLevel="1">
      <c r="A73" s="4"/>
      <c r="B73" s="46" t="s">
        <v>56</v>
      </c>
      <c r="C73" s="47" t="s">
        <v>96</v>
      </c>
      <c r="D73" s="47" t="s">
        <v>4</v>
      </c>
      <c r="E73" s="40">
        <v>44774</v>
      </c>
      <c r="F73" s="48">
        <v>44781</v>
      </c>
      <c r="G73" s="42">
        <f t="shared" si="2"/>
        <v>8</v>
      </c>
      <c r="H73" s="43">
        <v>1</v>
      </c>
      <c r="I73" s="81"/>
      <c r="J73" s="81"/>
      <c r="K73" s="81"/>
      <c r="L73" s="81"/>
      <c r="M73" s="78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78"/>
      <c r="CD73" s="78"/>
      <c r="CE73" s="78"/>
      <c r="CF73" s="78"/>
      <c r="CG73" s="78"/>
      <c r="CH73" s="96"/>
      <c r="CI73" s="96"/>
      <c r="CJ73" s="96"/>
      <c r="CK73" s="96"/>
      <c r="CL73" s="96"/>
      <c r="CM73" s="78"/>
      <c r="CN73" s="78"/>
      <c r="CO73" s="96"/>
      <c r="CP73" s="78"/>
    </row>
    <row r="74" spans="1:94" ht="17.25" customHeight="1" outlineLevel="1">
      <c r="A74" s="4"/>
      <c r="B74" s="46" t="s">
        <v>56</v>
      </c>
      <c r="C74" s="47" t="s">
        <v>97</v>
      </c>
      <c r="D74" s="47" t="s">
        <v>4</v>
      </c>
      <c r="E74" s="40">
        <v>44774</v>
      </c>
      <c r="F74" s="48">
        <v>44782</v>
      </c>
      <c r="G74" s="42">
        <f t="shared" si="2"/>
        <v>9</v>
      </c>
      <c r="H74" s="43">
        <v>1</v>
      </c>
      <c r="I74" s="78"/>
      <c r="J74" s="81"/>
      <c r="K74" s="81"/>
      <c r="L74" s="81"/>
      <c r="M74" s="78"/>
      <c r="N74" s="78"/>
      <c r="O74" s="78"/>
      <c r="P74" s="81"/>
      <c r="Q74" s="81"/>
      <c r="R74" s="81"/>
      <c r="S74" s="81"/>
      <c r="T74" s="78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81"/>
      <c r="CD74" s="81"/>
      <c r="CE74" s="81"/>
      <c r="CF74" s="81"/>
      <c r="CG74" s="81"/>
      <c r="CH74" s="94"/>
      <c r="CI74" s="94"/>
      <c r="CJ74" s="94"/>
      <c r="CK74" s="94"/>
      <c r="CL74" s="94"/>
      <c r="CM74" s="81"/>
      <c r="CN74" s="81"/>
      <c r="CO74" s="94"/>
      <c r="CP74" s="94"/>
    </row>
    <row r="75" spans="1:94" ht="17.25" customHeight="1" outlineLevel="1">
      <c r="A75" s="4"/>
      <c r="B75" s="46" t="s">
        <v>56</v>
      </c>
      <c r="C75" s="47" t="s">
        <v>98</v>
      </c>
      <c r="D75" s="47" t="s">
        <v>4</v>
      </c>
      <c r="E75" s="40">
        <v>44778</v>
      </c>
      <c r="F75" s="48">
        <v>44782</v>
      </c>
      <c r="G75" s="42">
        <f t="shared" si="2"/>
        <v>5</v>
      </c>
      <c r="H75" s="43">
        <v>1</v>
      </c>
      <c r="I75" s="78"/>
      <c r="J75" s="81"/>
      <c r="K75" s="81"/>
      <c r="L75" s="81"/>
      <c r="M75" s="78"/>
      <c r="N75" s="78"/>
      <c r="O75" s="78"/>
      <c r="P75" s="81"/>
      <c r="Q75" s="81"/>
      <c r="R75" s="81"/>
      <c r="S75" s="81"/>
      <c r="T75" s="78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81"/>
      <c r="CD75" s="81"/>
      <c r="CE75" s="81"/>
      <c r="CF75" s="81"/>
      <c r="CG75" s="81"/>
      <c r="CH75" s="81"/>
      <c r="CI75" s="81"/>
      <c r="CJ75" s="81"/>
      <c r="CK75" s="81"/>
      <c r="CL75" s="94"/>
      <c r="CM75" s="81"/>
      <c r="CN75" s="81"/>
      <c r="CO75" s="94"/>
      <c r="CP75" s="94"/>
    </row>
  </sheetData>
  <mergeCells count="29">
    <mergeCell ref="B2:G2"/>
    <mergeCell ref="B4:C4"/>
    <mergeCell ref="D4:G4"/>
    <mergeCell ref="Q2:V2"/>
    <mergeCell ref="W2:AO2"/>
    <mergeCell ref="F8:F10"/>
    <mergeCell ref="G8:G10"/>
    <mergeCell ref="H8:H10"/>
    <mergeCell ref="B7:C7"/>
    <mergeCell ref="B8:B10"/>
    <mergeCell ref="C8:C10"/>
    <mergeCell ref="D8:D10"/>
    <mergeCell ref="E8:E10"/>
    <mergeCell ref="B5:C5"/>
    <mergeCell ref="D5:G5"/>
    <mergeCell ref="B6:C6"/>
    <mergeCell ref="D6:G6"/>
    <mergeCell ref="D7:G7"/>
    <mergeCell ref="CH8:CP8"/>
    <mergeCell ref="AP2:BH2"/>
    <mergeCell ref="BI2:CA2"/>
    <mergeCell ref="CB2:CM2"/>
    <mergeCell ref="Q4:W4"/>
    <mergeCell ref="X4:AJ4"/>
    <mergeCell ref="Q5:W5"/>
    <mergeCell ref="X5:AI5"/>
    <mergeCell ref="I8:X8"/>
    <mergeCell ref="Y8:BB8"/>
    <mergeCell ref="BC8:CG8"/>
  </mergeCells>
  <phoneticPr fontId="1" type="noConversion"/>
  <conditionalFormatting sqref="H12:H26 H28:H75">
    <cfRule type="colorScale" priority="32">
      <colorScale>
        <cfvo type="min"/>
        <cfvo type="max"/>
        <color rgb="FFFFFFFF"/>
        <color rgb="FF57BB8A"/>
      </colorScale>
    </cfRule>
  </conditionalFormatting>
  <conditionalFormatting sqref="H12:H26 H28:H75">
    <cfRule type="colorScale" priority="34">
      <colorScale>
        <cfvo type="min"/>
        <cfvo type="max"/>
        <color rgb="FF57BB8A"/>
        <color rgb="FFFFFFFF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갠트 차트 템플릿</vt:lpstr>
      <vt:lpstr>'갠트 차트 템플릿'!Print_Area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DanielCho</dc:creator>
  <cp:lastModifiedBy>DanielCho</cp:lastModifiedBy>
  <cp:lastPrinted>2022-08-09T01:42:05Z</cp:lastPrinted>
  <dcterms:modified xsi:type="dcterms:W3CDTF">2022-08-09T02:13:53Z</dcterms:modified>
</cp:coreProperties>
</file>