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525ef51f1e04a8/바탕 화면/싫다/"/>
    </mc:Choice>
  </mc:AlternateContent>
  <xr:revisionPtr revIDLastSave="8" documentId="11_8D1293BE61D88AD947EF2705AF0D0895DD9EBDAE" xr6:coauthVersionLast="47" xr6:coauthVersionMax="47" xr10:uidLastSave="{4F0FA11B-D3A6-4EC1-B2F5-CB5CC0397235}"/>
  <bookViews>
    <workbookView xWindow="-120" yWindow="-120" windowWidth="29040" windowHeight="15840" firstSheet="3" activeTab="16" xr2:uid="{00000000-000D-0000-FFFF-FFFF00000000}"/>
  </bookViews>
  <sheets>
    <sheet name="스트링테이블" sheetId="20" r:id="rId1"/>
    <sheet name="캐릭터" sheetId="1" r:id="rId2"/>
    <sheet name="무기" sheetId="2" r:id="rId3"/>
    <sheet name="장비" sheetId="3" r:id="rId4"/>
    <sheet name="스킬" sheetId="4" r:id="rId5"/>
    <sheet name="구리" sheetId="5" r:id="rId6"/>
    <sheet name="타워" sheetId="6" r:id="rId7"/>
    <sheet name="방어벽" sheetId="7" r:id="rId8"/>
    <sheet name="몬스터" sheetId="8" r:id="rId9"/>
    <sheet name="리소스" sheetId="18" r:id="rId10"/>
    <sheet name="트리거" sheetId="19" r:id="rId11"/>
    <sheet name="무기레벨" sheetId="9" r:id="rId12"/>
    <sheet name="타워레벨" sheetId="10" r:id="rId13"/>
    <sheet name="장비레벨" sheetId="11" r:id="rId14"/>
    <sheet name="방어벽레벨" sheetId="24" r:id="rId15"/>
    <sheet name="스키마" sheetId="21" r:id="rId16"/>
    <sheet name="공식" sheetId="2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4" l="1"/>
  <c r="F6" i="24" s="1"/>
  <c r="F7" i="24" s="1"/>
  <c r="F8" i="24" s="1"/>
  <c r="F9" i="24" s="1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G5" i="1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F5" i="1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G5" i="10"/>
  <c r="G6" i="10" s="1"/>
  <c r="G7" i="10" s="1"/>
  <c r="G8" i="10" s="1"/>
  <c r="G9" i="10" s="1"/>
  <c r="G10" i="10" s="1"/>
  <c r="G11" i="10" s="1"/>
  <c r="G12" i="10" s="1"/>
  <c r="F5" i="10"/>
  <c r="F6" i="10" s="1"/>
  <c r="F7" i="10" s="1"/>
  <c r="F8" i="10" s="1"/>
  <c r="F9" i="10" s="1"/>
  <c r="F10" i="10" s="1"/>
  <c r="F11" i="10" s="1"/>
  <c r="F12" i="10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I11" i="9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</calcChain>
</file>

<file path=xl/sharedStrings.xml><?xml version="1.0" encoding="utf-8"?>
<sst xmlns="http://schemas.openxmlformats.org/spreadsheetml/2006/main" count="687" uniqueCount="525">
  <si>
    <t>캐릭터</t>
    <phoneticPr fontId="1" type="noConversion"/>
  </si>
  <si>
    <t>name</t>
    <phoneticPr fontId="1" type="noConversion"/>
  </si>
  <si>
    <t>무기</t>
    <phoneticPr fontId="1" type="noConversion"/>
  </si>
  <si>
    <t>장비</t>
    <phoneticPr fontId="1" type="noConversion"/>
  </si>
  <si>
    <t>구리</t>
    <phoneticPr fontId="1" type="noConversion"/>
  </si>
  <si>
    <t>스킬</t>
    <phoneticPr fontId="1" type="noConversion"/>
  </si>
  <si>
    <t>plusO2</t>
    <phoneticPr fontId="1" type="noConversion"/>
  </si>
  <si>
    <t>cooltime</t>
    <phoneticPr fontId="1" type="noConversion"/>
  </si>
  <si>
    <t>O2usevalue</t>
    <phoneticPr fontId="1" type="noConversion"/>
  </si>
  <si>
    <t>normal</t>
    <phoneticPr fontId="1" type="noConversion"/>
  </si>
  <si>
    <t>faster</t>
    <phoneticPr fontId="1" type="noConversion"/>
  </si>
  <si>
    <t>slow</t>
    <phoneticPr fontId="1" type="noConversion"/>
  </si>
  <si>
    <t>slower</t>
    <phoneticPr fontId="1" type="noConversion"/>
  </si>
  <si>
    <t>ability</t>
    <phoneticPr fontId="1" type="noConversion"/>
  </si>
  <si>
    <t>타워</t>
    <phoneticPr fontId="1" type="noConversion"/>
  </si>
  <si>
    <t>arrow</t>
    <phoneticPr fontId="1" type="noConversion"/>
  </si>
  <si>
    <t>watergun</t>
    <phoneticPr fontId="1" type="noConversion"/>
  </si>
  <si>
    <t>taekwondo</t>
    <phoneticPr fontId="1" type="noConversion"/>
  </si>
  <si>
    <t>Atkaccuracy</t>
    <phoneticPr fontId="1" type="noConversion"/>
  </si>
  <si>
    <t>Atkrange</t>
    <phoneticPr fontId="1" type="noConversion"/>
  </si>
  <si>
    <t>Atkbulletspeed</t>
    <phoneticPr fontId="1" type="noConversion"/>
  </si>
  <si>
    <t>Atk</t>
    <phoneticPr fontId="1" type="noConversion"/>
  </si>
  <si>
    <t>AtkuseO2</t>
    <phoneticPr fontId="1" type="noConversion"/>
  </si>
  <si>
    <t>builduseO2</t>
    <phoneticPr fontId="1" type="noConversion"/>
  </si>
  <si>
    <t>방어벽</t>
    <phoneticPr fontId="1" type="noConversion"/>
  </si>
  <si>
    <t>wallHP</t>
    <phoneticPr fontId="1" type="noConversion"/>
  </si>
  <si>
    <t>몬스터</t>
    <phoneticPr fontId="1" type="noConversion"/>
  </si>
  <si>
    <t>wavemonster</t>
    <phoneticPr fontId="1" type="noConversion"/>
  </si>
  <si>
    <t>bossmonster</t>
    <phoneticPr fontId="1" type="noConversion"/>
  </si>
  <si>
    <t>speed</t>
    <phoneticPr fontId="1" type="noConversion"/>
  </si>
  <si>
    <t>pistol</t>
    <phoneticPr fontId="1" type="noConversion"/>
  </si>
  <si>
    <t>sniper</t>
    <phoneticPr fontId="1" type="noConversion"/>
  </si>
  <si>
    <t>riple</t>
    <phoneticPr fontId="1" type="noConversion"/>
  </si>
  <si>
    <t>shotgun</t>
    <phoneticPr fontId="1" type="noConversion"/>
  </si>
  <si>
    <t>Atkbullet</t>
    <phoneticPr fontId="1" type="noConversion"/>
  </si>
  <si>
    <t>medium</t>
    <phoneticPr fontId="1" type="noConversion"/>
  </si>
  <si>
    <t>small</t>
    <phoneticPr fontId="1" type="noConversion"/>
  </si>
  <si>
    <t>large</t>
    <phoneticPr fontId="1" type="noConversion"/>
  </si>
  <si>
    <t>Def</t>
    <phoneticPr fontId="1" type="noConversion"/>
  </si>
  <si>
    <t>Def</t>
    <phoneticPr fontId="1" type="noConversion"/>
  </si>
  <si>
    <t>level</t>
  </si>
  <si>
    <t>무기레벨</t>
    <phoneticPr fontId="1" type="noConversion"/>
  </si>
  <si>
    <t>ExpFe</t>
    <phoneticPr fontId="1" type="noConversion"/>
  </si>
  <si>
    <t>Expgunbook</t>
    <phoneticPr fontId="1" type="noConversion"/>
  </si>
  <si>
    <t>#총기술서 합산</t>
    <phoneticPr fontId="1" type="noConversion"/>
  </si>
  <si>
    <t>AddpistolAtk</t>
    <phoneticPr fontId="1" type="noConversion"/>
  </si>
  <si>
    <t>Atktarget</t>
    <phoneticPr fontId="1" type="noConversion"/>
  </si>
  <si>
    <t>Atkoverlap</t>
    <phoneticPr fontId="1" type="noConversion"/>
  </si>
  <si>
    <t>Splash</t>
    <phoneticPr fontId="1" type="noConversion"/>
  </si>
  <si>
    <t>Single</t>
    <phoneticPr fontId="1" type="noConversion"/>
  </si>
  <si>
    <t>타워레벨</t>
    <phoneticPr fontId="1" type="noConversion"/>
  </si>
  <si>
    <t>#철 합산</t>
    <phoneticPr fontId="1" type="noConversion"/>
  </si>
  <si>
    <t>AddtowerAtk</t>
    <phoneticPr fontId="1" type="noConversion"/>
  </si>
  <si>
    <t>AddsniperAtk</t>
    <phoneticPr fontId="1" type="noConversion"/>
  </si>
  <si>
    <t>AddripleAtk</t>
    <phoneticPr fontId="1" type="noConversion"/>
  </si>
  <si>
    <t>AddshotgunAtk</t>
    <phoneticPr fontId="1" type="noConversion"/>
  </si>
  <si>
    <t>AddAtk</t>
    <phoneticPr fontId="1" type="noConversion"/>
  </si>
  <si>
    <t>헬멧,갑옷 레벨</t>
    <phoneticPr fontId="1" type="noConversion"/>
  </si>
  <si>
    <t>AddO2</t>
    <phoneticPr fontId="1" type="noConversion"/>
  </si>
  <si>
    <t>AddAtk</t>
    <phoneticPr fontId="1" type="noConversion"/>
  </si>
  <si>
    <t>bomb</t>
    <phoneticPr fontId="1" type="noConversion"/>
  </si>
  <si>
    <t>1x1</t>
    <phoneticPr fontId="1" type="noConversion"/>
  </si>
  <si>
    <t>1x2</t>
    <phoneticPr fontId="1" type="noConversion"/>
  </si>
  <si>
    <t>Lazer</t>
    <phoneticPr fontId="1" type="noConversion"/>
  </si>
  <si>
    <t>자원</t>
    <phoneticPr fontId="1" type="noConversion"/>
  </si>
  <si>
    <t>skilltype</t>
    <phoneticPr fontId="1" type="noConversion"/>
  </si>
  <si>
    <t>towerAtkrange</t>
    <phoneticPr fontId="1" type="noConversion"/>
  </si>
  <si>
    <t>towerAtkbulletspeed</t>
    <phoneticPr fontId="1" type="noConversion"/>
  </si>
  <si>
    <t>towerAtk</t>
    <phoneticPr fontId="1" type="noConversion"/>
  </si>
  <si>
    <t>ripleDmgPer</t>
    <phoneticPr fontId="1" type="noConversion"/>
  </si>
  <si>
    <t>towerAtkspeedPer</t>
    <phoneticPr fontId="1" type="noConversion"/>
  </si>
  <si>
    <t>skinNb</t>
    <phoneticPr fontId="1" type="noConversion"/>
  </si>
  <si>
    <t>itemLvupable</t>
    <phoneticPr fontId="1" type="noConversion"/>
  </si>
  <si>
    <t>passive_Atkskill</t>
    <phoneticPr fontId="1" type="noConversion"/>
  </si>
  <si>
    <t>AtkaccuracyPer</t>
    <phoneticPr fontId="1" type="noConversion"/>
  </si>
  <si>
    <t>plusAtkPw</t>
    <phoneticPr fontId="1" type="noConversion"/>
  </si>
  <si>
    <t>towerLvupable</t>
    <phoneticPr fontId="1" type="noConversion"/>
  </si>
  <si>
    <t>monsterAtk</t>
    <phoneticPr fontId="1" type="noConversion"/>
  </si>
  <si>
    <t>Hp</t>
    <phoneticPr fontId="1" type="noConversion"/>
  </si>
  <si>
    <t>ExpConi</t>
    <phoneticPr fontId="1" type="noConversion"/>
  </si>
  <si>
    <t>#코니 합산</t>
    <phoneticPr fontId="1" type="noConversion"/>
  </si>
  <si>
    <t>트리거</t>
    <phoneticPr fontId="1" type="noConversion"/>
  </si>
  <si>
    <t>touchUi</t>
    <phoneticPr fontId="1" type="noConversion"/>
  </si>
  <si>
    <t>stageend</t>
    <phoneticPr fontId="1" type="noConversion"/>
  </si>
  <si>
    <t>stageclear</t>
    <phoneticPr fontId="1" type="noConversion"/>
  </si>
  <si>
    <t>switch</t>
    <phoneticPr fontId="1" type="noConversion"/>
  </si>
  <si>
    <t>tower101</t>
    <phoneticPr fontId="1" type="noConversion"/>
  </si>
  <si>
    <t>lose101</t>
    <phoneticPr fontId="1" type="noConversion"/>
  </si>
  <si>
    <t>lose102</t>
    <phoneticPr fontId="1" type="noConversion"/>
  </si>
  <si>
    <t>win101</t>
    <phoneticPr fontId="1" type="noConversion"/>
  </si>
  <si>
    <t>win102</t>
    <phoneticPr fontId="1" type="noConversion"/>
  </si>
  <si>
    <t>win103</t>
  </si>
  <si>
    <t>win104</t>
  </si>
  <si>
    <t>tap101</t>
    <phoneticPr fontId="1" type="noConversion"/>
  </si>
  <si>
    <t>item101</t>
    <phoneticPr fontId="1" type="noConversion"/>
  </si>
  <si>
    <t>tower301</t>
    <phoneticPr fontId="1" type="noConversion"/>
  </si>
  <si>
    <t>skill101</t>
    <phoneticPr fontId="1" type="noConversion"/>
  </si>
  <si>
    <t>mine101</t>
    <phoneticPr fontId="1" type="noConversion"/>
  </si>
  <si>
    <t>gallery101</t>
    <phoneticPr fontId="1" type="noConversion"/>
  </si>
  <si>
    <t>Idx</t>
    <phoneticPr fontId="1" type="noConversion"/>
  </si>
  <si>
    <t>index</t>
    <phoneticPr fontId="1" type="noConversion"/>
  </si>
  <si>
    <t>index</t>
    <phoneticPr fontId="1" type="noConversion"/>
  </si>
  <si>
    <t>index</t>
    <phoneticPr fontId="1" type="noConversion"/>
  </si>
  <si>
    <t>index</t>
    <phoneticPr fontId="1" type="noConversion"/>
  </si>
  <si>
    <t>index</t>
    <phoneticPr fontId="1" type="noConversion"/>
  </si>
  <si>
    <t>분대장</t>
    <phoneticPr fontId="1" type="noConversion"/>
  </si>
  <si>
    <t>퇴역군인</t>
    <phoneticPr fontId="1" type="noConversion"/>
  </si>
  <si>
    <t>특수부대</t>
    <phoneticPr fontId="1" type="noConversion"/>
  </si>
  <si>
    <t>기본권총</t>
    <phoneticPr fontId="1" type="noConversion"/>
  </si>
  <si>
    <t>기본스나</t>
    <phoneticPr fontId="1" type="noConversion"/>
  </si>
  <si>
    <t>기본기관총</t>
    <phoneticPr fontId="1" type="noConversion"/>
  </si>
  <si>
    <t>기본샷건</t>
    <phoneticPr fontId="1" type="noConversion"/>
  </si>
  <si>
    <t>더블권총</t>
    <phoneticPr fontId="1" type="noConversion"/>
  </si>
  <si>
    <t>더블스나</t>
    <phoneticPr fontId="1" type="noConversion"/>
  </si>
  <si>
    <t>기본산소통</t>
    <phoneticPr fontId="1" type="noConversion"/>
  </si>
  <si>
    <t>A급산소통</t>
    <phoneticPr fontId="1" type="noConversion"/>
  </si>
  <si>
    <t>S급산소통</t>
    <phoneticPr fontId="1" type="noConversion"/>
  </si>
  <si>
    <t>기본헬멧</t>
    <phoneticPr fontId="1" type="noConversion"/>
  </si>
  <si>
    <t>기본갑옷</t>
    <phoneticPr fontId="1" type="noConversion"/>
  </si>
  <si>
    <t>더블샷</t>
    <phoneticPr fontId="1" type="noConversion"/>
  </si>
  <si>
    <t>강화샷</t>
    <phoneticPr fontId="1" type="noConversion"/>
  </si>
  <si>
    <t>트리플샷</t>
    <phoneticPr fontId="1" type="noConversion"/>
  </si>
  <si>
    <t>즉사샷</t>
    <phoneticPr fontId="1" type="noConversion"/>
  </si>
  <si>
    <t>반사샷</t>
    <phoneticPr fontId="1" type="noConversion"/>
  </si>
  <si>
    <t>B급헬멧구리</t>
    <phoneticPr fontId="1" type="noConversion"/>
  </si>
  <si>
    <t>A급헬멧구리</t>
    <phoneticPr fontId="1" type="noConversion"/>
  </si>
  <si>
    <t>S급헬멧구리</t>
    <phoneticPr fontId="1" type="noConversion"/>
  </si>
  <si>
    <t>B급갑옷구리</t>
    <phoneticPr fontId="1" type="noConversion"/>
  </si>
  <si>
    <t>A급갑옷구리</t>
    <phoneticPr fontId="1" type="noConversion"/>
  </si>
  <si>
    <t>S급갑옷구리</t>
    <phoneticPr fontId="1" type="noConversion"/>
  </si>
  <si>
    <t>B급산소통구리</t>
    <phoneticPr fontId="1" type="noConversion"/>
  </si>
  <si>
    <t>A급산소통구리</t>
    <phoneticPr fontId="1" type="noConversion"/>
  </si>
  <si>
    <t>S급산소통구리</t>
    <phoneticPr fontId="1" type="noConversion"/>
  </si>
  <si>
    <t>BB급헬멧구리</t>
    <phoneticPr fontId="1" type="noConversion"/>
  </si>
  <si>
    <t>AA급헬멧구리</t>
    <phoneticPr fontId="1" type="noConversion"/>
  </si>
  <si>
    <t>SS급헬멧구리</t>
    <phoneticPr fontId="1" type="noConversion"/>
  </si>
  <si>
    <t>BB급갑옷구리</t>
    <phoneticPr fontId="1" type="noConversion"/>
  </si>
  <si>
    <t>AA급갑옷구리</t>
    <phoneticPr fontId="1" type="noConversion"/>
  </si>
  <si>
    <t>SS급갑옷구리</t>
    <phoneticPr fontId="1" type="noConversion"/>
  </si>
  <si>
    <t>BB급산소통구리</t>
    <phoneticPr fontId="1" type="noConversion"/>
  </si>
  <si>
    <t>AA급산소통구리</t>
    <phoneticPr fontId="1" type="noConversion"/>
  </si>
  <si>
    <t>SS급산소통구리</t>
    <phoneticPr fontId="1" type="noConversion"/>
  </si>
  <si>
    <t>구보</t>
    <phoneticPr fontId="1" type="noConversion"/>
  </si>
  <si>
    <t>백환</t>
    <phoneticPr fontId="1" type="noConversion"/>
  </si>
  <si>
    <t>백승렬</t>
    <phoneticPr fontId="1" type="noConversion"/>
  </si>
  <si>
    <t>김폭탄</t>
    <phoneticPr fontId="1" type="noConversion"/>
  </si>
  <si>
    <t>이진종</t>
    <phoneticPr fontId="1" type="noConversion"/>
  </si>
  <si>
    <t>방어벽</t>
  </si>
  <si>
    <t>방어벽</t>
    <phoneticPr fontId="1" type="noConversion"/>
  </si>
  <si>
    <t>C까마귀</t>
    <phoneticPr fontId="1" type="noConversion"/>
  </si>
  <si>
    <t>C비둘기</t>
    <phoneticPr fontId="1" type="noConversion"/>
  </si>
  <si>
    <t>C참새</t>
    <phoneticPr fontId="1" type="noConversion"/>
  </si>
  <si>
    <t>C까둘기</t>
    <phoneticPr fontId="1" type="noConversion"/>
  </si>
  <si>
    <t>C참둘기</t>
    <phoneticPr fontId="1" type="noConversion"/>
  </si>
  <si>
    <t>C하얀참새</t>
    <phoneticPr fontId="1" type="noConversion"/>
  </si>
  <si>
    <t>C팰리컨</t>
    <phoneticPr fontId="1" type="noConversion"/>
  </si>
  <si>
    <t>철</t>
    <phoneticPr fontId="1" type="noConversion"/>
  </si>
  <si>
    <t>코니</t>
    <phoneticPr fontId="1" type="noConversion"/>
  </si>
  <si>
    <t>총기술서</t>
    <phoneticPr fontId="1" type="noConversion"/>
  </si>
  <si>
    <t>다이아</t>
    <phoneticPr fontId="1" type="noConversion"/>
  </si>
  <si>
    <t>클로버</t>
    <phoneticPr fontId="1" type="noConversion"/>
  </si>
  <si>
    <t>타워 설치</t>
    <phoneticPr fontId="1" type="noConversion"/>
  </si>
  <si>
    <t>방어벽 체력0</t>
    <phoneticPr fontId="1" type="noConversion"/>
  </si>
  <si>
    <t>산소량고갈 30초</t>
    <phoneticPr fontId="1" type="noConversion"/>
  </si>
  <si>
    <t>스테이지 클리어</t>
    <phoneticPr fontId="1" type="noConversion"/>
  </si>
  <si>
    <t>방어벽 체력100% 클리어</t>
    <phoneticPr fontId="1" type="noConversion"/>
  </si>
  <si>
    <t>방어벽 체력 50%이상 클리어</t>
    <phoneticPr fontId="1" type="noConversion"/>
  </si>
  <si>
    <t>방어벽 체력 50%이하 클리어</t>
    <phoneticPr fontId="1" type="noConversion"/>
  </si>
  <si>
    <t>카테고리 변경</t>
    <phoneticPr fontId="1" type="noConversion"/>
  </si>
  <si>
    <t>아이템 장착</t>
    <phoneticPr fontId="1" type="noConversion"/>
  </si>
  <si>
    <t>타워 해금</t>
    <phoneticPr fontId="1" type="noConversion"/>
  </si>
  <si>
    <t>스킬 해금</t>
    <phoneticPr fontId="1" type="noConversion"/>
  </si>
  <si>
    <t>광산 획득</t>
    <phoneticPr fontId="1" type="noConversion"/>
  </si>
  <si>
    <t>사격장 획득</t>
    <phoneticPr fontId="1" type="noConversion"/>
  </si>
  <si>
    <t>설명</t>
  </si>
  <si>
    <t>#설명</t>
    <phoneticPr fontId="1" type="noConversion"/>
  </si>
  <si>
    <t>사격장의 쿨타임이 되면 자원을 받을 수 있다.</t>
  </si>
  <si>
    <t>광산의 쿨타임이 되면 자원을 받을 수 있다.</t>
    <phoneticPr fontId="1" type="noConversion"/>
  </si>
  <si>
    <t>스킬을 해금할 수 있다.</t>
  </si>
  <si>
    <t>타워를 해금할 수 있다.</t>
  </si>
  <si>
    <t>구리, 산소통을 장착 또는 변경할 수 있다.</t>
  </si>
  <si>
    <t>상점 탭, 장비 탭, 메인 홈 탭, 강화 탭, 타워 탭으로 이동할 수 있다.</t>
  </si>
  <si>
    <t>스테이지를 클리어 했을 때 방어벽의 체력에 따라 별(보상)이 달라진다.</t>
  </si>
  <si>
    <t>보스 몬스터를 처치하면 스테이지를 클리어 한다.</t>
    <phoneticPr fontId="1" type="noConversion"/>
  </si>
  <si>
    <t>산소량이 0이되어 30초가 지나면 스테이지를 실패한다.</t>
    <phoneticPr fontId="1" type="noConversion"/>
  </si>
  <si>
    <t>방어벽이 0이되면 스테이지를 실패한다.</t>
  </si>
  <si>
    <t>타워를 설치할 수 있다.</t>
  </si>
  <si>
    <t>유료로 결제하여 얻을 수 있는 자원</t>
  </si>
  <si>
    <t>유료로 결제하여 얻을 수 있는 자원</t>
    <phoneticPr fontId="1" type="noConversion"/>
  </si>
  <si>
    <t>무기, 타워 성장 자원</t>
  </si>
  <si>
    <t>캐릭터 성장에 필요한 자원</t>
  </si>
  <si>
    <t>캐릭터 성장에 필요한 자원</t>
    <phoneticPr fontId="1" type="noConversion"/>
  </si>
  <si>
    <t>바이러스에 걸린 팰리컨</t>
    <phoneticPr fontId="1" type="noConversion"/>
  </si>
  <si>
    <t>바이러스에 걸린 하얀 참새</t>
    <phoneticPr fontId="1" type="noConversion"/>
  </si>
  <si>
    <t>바이러스에 걸린 까마귀</t>
    <phoneticPr fontId="1" type="noConversion"/>
  </si>
  <si>
    <t>바이러스에 걸린 비둘기</t>
    <phoneticPr fontId="1" type="noConversion"/>
  </si>
  <si>
    <t>바이러스에 걸린 참새</t>
    <phoneticPr fontId="1" type="noConversion"/>
  </si>
  <si>
    <t xml:space="preserve">바이러스에 유전자가 섞인 까둘기 </t>
    <phoneticPr fontId="1" type="noConversion"/>
  </si>
  <si>
    <t>바이러스에 유전자가 섞인 참둘기</t>
    <phoneticPr fontId="1" type="noConversion"/>
  </si>
  <si>
    <t>스테이지 안에서의 플레이어의 체력</t>
    <phoneticPr fontId="1" type="noConversion"/>
  </si>
  <si>
    <t>무기 공격력을 일정량 올려주는 구리</t>
    <phoneticPr fontId="1" type="noConversion"/>
  </si>
  <si>
    <t>무기 공격력을 일정량 올려주는 구리</t>
    <phoneticPr fontId="1" type="noConversion"/>
  </si>
  <si>
    <t>타워 설치시 소모되는 산소량을 일정량 감소시켜주는 구리</t>
    <phoneticPr fontId="1" type="noConversion"/>
  </si>
  <si>
    <t>무기 적중률을 일정량 올려주는 구리</t>
    <phoneticPr fontId="1" type="noConversion"/>
  </si>
  <si>
    <t>10초마다 산소 회복량을 일정량 올려주는 구리</t>
    <phoneticPr fontId="1" type="noConversion"/>
  </si>
  <si>
    <t>방어벽을 공격한 몬스터에게 즉시 한 발 공격한다.</t>
  </si>
  <si>
    <t>19발 적중 시 적중된 몬스터가 즉사하는 패시브 스킬</t>
  </si>
  <si>
    <t>11발 적중 시 두 발 더 추가로 공격하는 패시브 스킬</t>
    <phoneticPr fontId="1" type="noConversion"/>
  </si>
  <si>
    <t>7발 적중 시 한발의 데미지가 200% 증가하는 패시브 스킬</t>
    <phoneticPr fontId="1" type="noConversion"/>
  </si>
  <si>
    <t>5발 적중시 한 발 더 추가로 공격하는 패시브 스킬</t>
  </si>
  <si>
    <t>한번에 두발이 날아가나는 저격총</t>
  </si>
  <si>
    <t>공격력이 증가하는 기본 갑옷</t>
  </si>
  <si>
    <t>공격력이 증가하는 기본 헬멧</t>
    <phoneticPr fontId="1" type="noConversion"/>
  </si>
  <si>
    <t>A급 산소통보다 산소 증가량이 50 증가하는 산소통</t>
  </si>
  <si>
    <t>기본 산소통보다 산소 증가량이 20 증가하는 산소통</t>
  </si>
  <si>
    <t>기본 산소통</t>
  </si>
  <si>
    <t>양손으로 쏘는 쌍권총</t>
  </si>
  <si>
    <t>기본 샷건</t>
  </si>
  <si>
    <t>기본 기관총</t>
  </si>
  <si>
    <t>기본 저격총</t>
  </si>
  <si>
    <t>기본 권총</t>
  </si>
  <si>
    <t>타워 공격속도를 3% 증가시키는 특수부대 캐릭터</t>
  </si>
  <si>
    <t>기관총 데미지를 5% 증가시키는 퇴역군인 캐릭터</t>
    <phoneticPr fontId="1" type="noConversion"/>
  </si>
  <si>
    <t>군인 모습을 한 기본 캐릭터</t>
  </si>
  <si>
    <t>AtkaccuracyPer</t>
  </si>
  <si>
    <t>산소통</t>
    <phoneticPr fontId="1" type="noConversion"/>
  </si>
  <si>
    <t>skilltype</t>
  </si>
  <si>
    <t>active_Atkskill</t>
    <phoneticPr fontId="1" type="noConversion"/>
  </si>
  <si>
    <t>passive_buffskill</t>
    <phoneticPr fontId="1" type="noConversion"/>
  </si>
  <si>
    <t>active_buffskill</t>
    <phoneticPr fontId="1" type="noConversion"/>
  </si>
  <si>
    <t>passive_debuffskill</t>
    <phoneticPr fontId="1" type="noConversion"/>
  </si>
  <si>
    <t>active_debuffskill</t>
    <phoneticPr fontId="1" type="noConversion"/>
  </si>
  <si>
    <t>helmetguri</t>
    <phoneticPr fontId="1" type="noConversion"/>
  </si>
  <si>
    <t>O2caseguri</t>
    <phoneticPr fontId="1" type="noConversion"/>
  </si>
  <si>
    <t>armorguri</t>
    <phoneticPr fontId="1" type="noConversion"/>
  </si>
  <si>
    <t>B rank</t>
    <phoneticPr fontId="1" type="noConversion"/>
  </si>
  <si>
    <t>A rank</t>
    <phoneticPr fontId="1" type="noConversion"/>
  </si>
  <si>
    <t>S rank</t>
    <phoneticPr fontId="1" type="noConversion"/>
  </si>
  <si>
    <t>fast</t>
    <phoneticPr fontId="1" type="noConversion"/>
  </si>
  <si>
    <t>1x3</t>
    <phoneticPr fontId="1" type="noConversion"/>
  </si>
  <si>
    <t>2x1</t>
    <phoneticPr fontId="1" type="noConversion"/>
  </si>
  <si>
    <t>2x2</t>
    <phoneticPr fontId="1" type="noConversion"/>
  </si>
  <si>
    <t>2x3</t>
    <phoneticPr fontId="1" type="noConversion"/>
  </si>
  <si>
    <t>3x4</t>
    <phoneticPr fontId="1" type="noConversion"/>
  </si>
  <si>
    <t>3x1</t>
    <phoneticPr fontId="1" type="noConversion"/>
  </si>
  <si>
    <t>3x2</t>
    <phoneticPr fontId="1" type="noConversion"/>
  </si>
  <si>
    <t>3x3</t>
    <phoneticPr fontId="1" type="noConversion"/>
  </si>
  <si>
    <t>3x5</t>
    <phoneticPr fontId="1" type="noConversion"/>
  </si>
  <si>
    <t>1x4</t>
    <phoneticPr fontId="1" type="noConversion"/>
  </si>
  <si>
    <t>1x5</t>
    <phoneticPr fontId="1" type="noConversion"/>
  </si>
  <si>
    <t>1x6</t>
    <phoneticPr fontId="1" type="noConversion"/>
  </si>
  <si>
    <t>2x4</t>
    <phoneticPr fontId="1" type="noConversion"/>
  </si>
  <si>
    <t>2x5</t>
    <phoneticPr fontId="1" type="noConversion"/>
  </si>
  <si>
    <t>2x6</t>
    <phoneticPr fontId="1" type="noConversion"/>
  </si>
  <si>
    <t>3x6</t>
    <phoneticPr fontId="1" type="noConversion"/>
  </si>
  <si>
    <t>4x1</t>
    <phoneticPr fontId="1" type="noConversion"/>
  </si>
  <si>
    <t>4x2</t>
    <phoneticPr fontId="1" type="noConversion"/>
  </si>
  <si>
    <t>4x3</t>
  </si>
  <si>
    <t>4x4</t>
  </si>
  <si>
    <t>4x5</t>
  </si>
  <si>
    <t>4x6</t>
  </si>
  <si>
    <t>5x1</t>
    <phoneticPr fontId="1" type="noConversion"/>
  </si>
  <si>
    <t>5x2</t>
  </si>
  <si>
    <t>5x3</t>
  </si>
  <si>
    <t>5x4</t>
  </si>
  <si>
    <t>5x5</t>
  </si>
  <si>
    <t>5x6</t>
  </si>
  <si>
    <t>typeIdx</t>
  </si>
  <si>
    <t>typeIdx</t>
    <phoneticPr fontId="1" type="noConversion"/>
  </si>
  <si>
    <t>AtkspeedIdx</t>
  </si>
  <si>
    <t>AtkspeedIdx</t>
    <phoneticPr fontId="1" type="noConversion"/>
  </si>
  <si>
    <t>typeIdx</t>
    <phoneticPr fontId="1" type="noConversion"/>
  </si>
  <si>
    <t>gradeIdx</t>
  </si>
  <si>
    <t>gradeIdx</t>
    <phoneticPr fontId="1" type="noConversion"/>
  </si>
  <si>
    <t>guritypeIdx</t>
  </si>
  <si>
    <t>guritypeIdx</t>
    <phoneticPr fontId="1" type="noConversion"/>
  </si>
  <si>
    <t>TowerAtkspeedIdx</t>
    <phoneticPr fontId="1" type="noConversion"/>
  </si>
  <si>
    <t>AtktypeIdx</t>
  </si>
  <si>
    <t>AtktypeIdx</t>
    <phoneticPr fontId="1" type="noConversion"/>
  </si>
  <si>
    <t>towersizeIdx</t>
  </si>
  <si>
    <t>towersizeIdx</t>
    <phoneticPr fontId="1" type="noConversion"/>
  </si>
  <si>
    <t>sizeIdx</t>
  </si>
  <si>
    <t>sizeIdx</t>
    <phoneticPr fontId="1" type="noConversion"/>
  </si>
  <si>
    <t>reactionIdx</t>
    <phoneticPr fontId="1" type="noConversion"/>
  </si>
  <si>
    <t>imageIdx</t>
  </si>
  <si>
    <t>imageIdx</t>
    <phoneticPr fontId="1" type="noConversion"/>
  </si>
  <si>
    <t>장착시 캐릭터는 권총으로 공격한다.</t>
    <phoneticPr fontId="1" type="noConversion"/>
  </si>
  <si>
    <t>장착시 캐릭터는 저격총으로 공격한다.</t>
    <phoneticPr fontId="1" type="noConversion"/>
  </si>
  <si>
    <t>장착시 캐릭터는 기관총으로 공격한다.</t>
    <phoneticPr fontId="1" type="noConversion"/>
  </si>
  <si>
    <t>장착시 캐릭터는 샷건으로 공격한다.</t>
    <phoneticPr fontId="1" type="noConversion"/>
  </si>
  <si>
    <t xml:space="preserve">중간 공격 속도는 초당 1번 공격한다. </t>
    <phoneticPr fontId="1" type="noConversion"/>
  </si>
  <si>
    <t>매우 느림 공격 속도는 초당 0.33번 공격한다.</t>
    <phoneticPr fontId="1" type="noConversion"/>
  </si>
  <si>
    <t>매우 빠름 공격 속도는 초당 3번 공격한다.</t>
    <phoneticPr fontId="1" type="noConversion"/>
  </si>
  <si>
    <t>느림 공격 속도는 초당 0.6번 공격한다.</t>
    <phoneticPr fontId="1" type="noConversion"/>
  </si>
  <si>
    <t>빠름 공격 속도는 초당 2번 공격한다.</t>
    <phoneticPr fontId="1" type="noConversion"/>
  </si>
  <si>
    <t>머리방어구</t>
    <phoneticPr fontId="1" type="noConversion"/>
  </si>
  <si>
    <t>갑옷</t>
    <phoneticPr fontId="1" type="noConversion"/>
  </si>
  <si>
    <t>산소통에 속한다.</t>
    <phoneticPr fontId="1" type="noConversion"/>
  </si>
  <si>
    <t>머리방어구에 속한다.</t>
    <phoneticPr fontId="1" type="noConversion"/>
  </si>
  <si>
    <t>전신방어구에 속한다.</t>
    <phoneticPr fontId="1" type="noConversion"/>
  </si>
  <si>
    <t>스킬 해금시 자동으로 시전되는 공격 스킬</t>
  </si>
  <si>
    <t>스킬 해금시 자동으로 시전되는 버프 스킬</t>
  </si>
  <si>
    <t>스킬 해금시 자동으로 시전되는 디버프 스킬</t>
    <phoneticPr fontId="1" type="noConversion"/>
  </si>
  <si>
    <t>스킬 해금시 스테이지 내에서 사용할 수 있는 디버프 스킬</t>
    <phoneticPr fontId="1" type="noConversion"/>
  </si>
  <si>
    <t>스킬 해금시 스테이지 내에서 사용할 수 있는 버프 스킬</t>
    <phoneticPr fontId="1" type="noConversion"/>
  </si>
  <si>
    <t>스킬 해금시 스테이지 내에서 사용할 수 있는 공격 스킬</t>
    <phoneticPr fontId="1" type="noConversion"/>
  </si>
  <si>
    <t>헬멧에 착용 가능한 구리이다.</t>
  </si>
  <si>
    <t>갑옷에 착용 가능한 구리이다.</t>
    <phoneticPr fontId="1" type="noConversion"/>
  </si>
  <si>
    <t>산소통에 착용 가능한 구리이다.</t>
  </si>
  <si>
    <t>B급의 구리이다.</t>
    <phoneticPr fontId="1" type="noConversion"/>
  </si>
  <si>
    <t>A급 구리이다.</t>
    <phoneticPr fontId="1" type="noConversion"/>
  </si>
  <si>
    <t>S급 구리이다.</t>
    <phoneticPr fontId="1" type="noConversion"/>
  </si>
  <si>
    <t>mainweaponIdx</t>
  </si>
  <si>
    <t>mainweaponIdx</t>
    <phoneticPr fontId="1" type="noConversion"/>
  </si>
  <si>
    <t>화살을 쏴 공격한다.</t>
    <phoneticPr fontId="1" type="noConversion"/>
  </si>
  <si>
    <t>물총을 쏴 공격한다.</t>
    <phoneticPr fontId="1" type="noConversion"/>
  </si>
  <si>
    <t>발차기로 공격한다.</t>
    <phoneticPr fontId="1" type="noConversion"/>
  </si>
  <si>
    <t>수류탄으로 공격한다.</t>
    <phoneticPr fontId="1" type="noConversion"/>
  </si>
  <si>
    <t>레이저로 공격한다.</t>
    <phoneticPr fontId="1" type="noConversion"/>
  </si>
  <si>
    <t>활을 주무기로 데미지를 입히는 타워</t>
    <phoneticPr fontId="1" type="noConversion"/>
  </si>
  <si>
    <t>물총을 주무기로 데미지를 입히는 타워</t>
    <phoneticPr fontId="1" type="noConversion"/>
  </si>
  <si>
    <t>태권도를 주무기로 데미지를 입히는 타워</t>
    <phoneticPr fontId="1" type="noConversion"/>
  </si>
  <si>
    <t>수류탄을 주무기로 데미지를 입히는 타워</t>
    <phoneticPr fontId="1" type="noConversion"/>
  </si>
  <si>
    <t>레이저를 주무기로 데미지를 입히는 타워</t>
    <phoneticPr fontId="1" type="noConversion"/>
  </si>
  <si>
    <t>단일 대상 공격</t>
    <phoneticPr fontId="1" type="noConversion"/>
  </si>
  <si>
    <t>범위 대상 공격</t>
    <phoneticPr fontId="1" type="noConversion"/>
  </si>
  <si>
    <t>중간 크기의 몬스터
저격총에게 150%의 데미지를 받음</t>
    <phoneticPr fontId="1" type="noConversion"/>
  </si>
  <si>
    <t>작은 크기의 몬스터
권총에 150%의 데미지를 받고 기관총,샷건에 50%데미지를 받음</t>
    <phoneticPr fontId="1" type="noConversion"/>
  </si>
  <si>
    <t>큰 크기의 몬스터
기관총,샷건에 150%의 데미지를 받고 권총에 50%데미지를 받음</t>
    <phoneticPr fontId="1" type="noConversion"/>
  </si>
  <si>
    <t>터치시 Ui가 나온다.</t>
    <phoneticPr fontId="1" type="noConversion"/>
  </si>
  <si>
    <t>스테이지가 끝난 경우</t>
    <phoneticPr fontId="1" type="noConversion"/>
  </si>
  <si>
    <t>스테이지를 클리어한 경우</t>
    <phoneticPr fontId="1" type="noConversion"/>
  </si>
  <si>
    <t>캐릭터</t>
  </si>
  <si>
    <t>데이터 타입</t>
  </si>
  <si>
    <t>이름</t>
  </si>
  <si>
    <t>ability</t>
  </si>
  <si>
    <t>INT</t>
  </si>
  <si>
    <t>특수능력</t>
  </si>
  <si>
    <t>추가되는 능력의 개수</t>
  </si>
  <si>
    <t>skinNb</t>
  </si>
  <si>
    <t>스킨넘버</t>
  </si>
  <si>
    <t>스킨의 순서</t>
  </si>
  <si>
    <t>ripleDmgPer</t>
  </si>
  <si>
    <t xml:space="preserve">기관총 데미지 </t>
  </si>
  <si>
    <t>기관총 데미지 % 증가량</t>
  </si>
  <si>
    <t>towerAtkspeedPer</t>
  </si>
  <si>
    <t>타워 공격 속도</t>
  </si>
  <si>
    <t>타워 공격 속도 % 증가량</t>
  </si>
  <si>
    <t>무기</t>
  </si>
  <si>
    <t>무기종류</t>
  </si>
  <si>
    <t>무기 종류를 구별</t>
  </si>
  <si>
    <t>Atk</t>
  </si>
  <si>
    <t>기본 공격력</t>
  </si>
  <si>
    <t>float</t>
  </si>
  <si>
    <t>기본 탄알 속도</t>
  </si>
  <si>
    <t>각 무기의 공격(투사체)이 날아가는 속도</t>
  </si>
  <si>
    <t>Atkrange</t>
  </si>
  <si>
    <t>사거리</t>
  </si>
  <si>
    <t>공격 할 수 있는 최대 비거리</t>
  </si>
  <si>
    <t>공격 속도</t>
  </si>
  <si>
    <t>처음 공격 후 다음 공격할 때의 속도</t>
  </si>
  <si>
    <t>적중률</t>
  </si>
  <si>
    <t>적에게 공격이 적중 될 확률</t>
  </si>
  <si>
    <t>AtkuseO2</t>
  </si>
  <si>
    <t>행동시 산소 소모값</t>
  </si>
  <si>
    <t>사거리 내 몬스터를 공격시 줄어도는 산소량</t>
  </si>
  <si>
    <t>Atkbullet</t>
  </si>
  <si>
    <t>한발 당 총알수</t>
  </si>
  <si>
    <t>사거리 내 몬스터를 공격할 때 나오는 총알 개수</t>
  </si>
  <si>
    <t>Atktarget</t>
  </si>
  <si>
    <t>한발 당 맞는 대상</t>
  </si>
  <si>
    <t>총알 하나당 피격되는 몬스터 수</t>
  </si>
  <si>
    <t>Atkoverlap</t>
  </si>
  <si>
    <t>겹친 대상 공격 적중량</t>
  </si>
  <si>
    <t>겹쳐있는 몬스터를 타격할 수 있는 수</t>
  </si>
  <si>
    <t>Atkbulletspeed</t>
    <phoneticPr fontId="1" type="noConversion"/>
  </si>
  <si>
    <t>장비</t>
  </si>
  <si>
    <t>장비 착용 부위</t>
  </si>
  <si>
    <t>부위별로 산소통, 헬멧, 갑옷으로 나누어져 있다</t>
  </si>
  <si>
    <t>AddO2</t>
  </si>
  <si>
    <t>산소량 증가</t>
  </si>
  <si>
    <t>장착시 증가되는 기본 산소량</t>
  </si>
  <si>
    <t>AddAtk</t>
  </si>
  <si>
    <t>공격력 증가</t>
  </si>
  <si>
    <t>장착시 증가되는 기본 공격력</t>
  </si>
  <si>
    <t>itemLvupable</t>
  </si>
  <si>
    <t>장비 강화 여부</t>
  </si>
  <si>
    <t>장비 강화 유무</t>
  </si>
  <si>
    <t>(False=0, True=1) False=unable True=able</t>
  </si>
  <si>
    <t>스킬</t>
  </si>
  <si>
    <t>스킬 타입</t>
  </si>
  <si>
    <t>스킬의 종류</t>
  </si>
  <si>
    <t>구리</t>
  </si>
  <si>
    <t>구리 타입</t>
  </si>
  <si>
    <t>구리를 장착할 수 있는 부위</t>
  </si>
  <si>
    <t>등급</t>
  </si>
  <si>
    <t>구리의 등급</t>
  </si>
  <si>
    <t>plusO2</t>
  </si>
  <si>
    <t>산소 회복량</t>
  </si>
  <si>
    <t>회복되는 산소량</t>
  </si>
  <si>
    <t>cooltime</t>
  </si>
  <si>
    <t>쿨타임</t>
  </si>
  <si>
    <t>효과가 적용된 후 다음 효과가 시전되기까지의 시간</t>
  </si>
  <si>
    <t>O2usevalue</t>
  </si>
  <si>
    <t>산소 소모값</t>
  </si>
  <si>
    <t>타워 설치시 소모되는 산소량이 줄어드는 값</t>
  </si>
  <si>
    <t>plusAtkPw</t>
  </si>
  <si>
    <t>공격력 증가량</t>
  </si>
  <si>
    <t>무기 공격력이 증가하는 양</t>
  </si>
  <si>
    <t>타워</t>
  </si>
  <si>
    <t>towerLvable</t>
  </si>
  <si>
    <t>타워 강화 여부</t>
  </si>
  <si>
    <t>타워 강화 유무</t>
  </si>
  <si>
    <t>주무기</t>
  </si>
  <si>
    <t>타워의 공격 종류</t>
  </si>
  <si>
    <t>towerAtk</t>
  </si>
  <si>
    <t>타워 공격력</t>
  </si>
  <si>
    <t>타워의 기본 공격력</t>
  </si>
  <si>
    <t>towerAtkbulletspeed</t>
  </si>
  <si>
    <t>타워 탄알 속도</t>
  </si>
  <si>
    <t>각 타워의 공격(투사체)이 날아가는 속도</t>
  </si>
  <si>
    <t>towerAtkrange</t>
  </si>
  <si>
    <t>타워 사거리</t>
  </si>
  <si>
    <t>타워가 공격 할 수 있는 최대 비거리</t>
  </si>
  <si>
    <t>towerAtkspeedIdx</t>
  </si>
  <si>
    <t>타워가 처음 공격 후 다음 공격할 때의 속도</t>
  </si>
  <si>
    <t>toweraccuracy</t>
  </si>
  <si>
    <t>타워 적중률</t>
  </si>
  <si>
    <t>적에게 타워의 공격이 적중 될 확률</t>
  </si>
  <si>
    <t>builduseO2</t>
  </si>
  <si>
    <t>설치시 산소 소모값</t>
  </si>
  <si>
    <t>타워를 설치할 때 소모되는 산소량</t>
  </si>
  <si>
    <t>공격 타입</t>
  </si>
  <si>
    <t>공격 범위가 단일인지 범위인지 나타내는 타입</t>
  </si>
  <si>
    <t>타워 크기</t>
  </si>
  <si>
    <t>칸 수마다 차지하는 타워의 크기</t>
  </si>
  <si>
    <t>칸 수 1 = 1pixel</t>
  </si>
  <si>
    <t>wallHP</t>
  </si>
  <si>
    <t>기본 체력</t>
  </si>
  <si>
    <t>방어벽의 기본 체력량</t>
  </si>
  <si>
    <t>Def</t>
  </si>
  <si>
    <t>기본 방어력</t>
  </si>
  <si>
    <t>몬스터</t>
  </si>
  <si>
    <t>wavemonster</t>
  </si>
  <si>
    <t>웨이브 몬스터</t>
  </si>
  <si>
    <t>웨이브에 나오는 몬스터 유무</t>
  </si>
  <si>
    <t>bossmonster</t>
  </si>
  <si>
    <t>보스 몬스터</t>
  </si>
  <si>
    <t>웨이브가 끝나고 스테이지 마지막에 나오는 보스 몬스터 유무</t>
  </si>
  <si>
    <t>monsterAtk</t>
  </si>
  <si>
    <t>몬스터 기본 공격력</t>
  </si>
  <si>
    <t>몬스터의 기본 공격력</t>
  </si>
  <si>
    <t>Hp</t>
  </si>
  <si>
    <t>체력</t>
  </si>
  <si>
    <t>유닛(몬스터)의 기본 체력</t>
  </si>
  <si>
    <t>speed</t>
  </si>
  <si>
    <t>속도</t>
  </si>
  <si>
    <t>유닛(몬스터)의 기본 속도</t>
  </si>
  <si>
    <t>속도 1 = 초당 1pixel 이동</t>
  </si>
  <si>
    <t>크기</t>
  </si>
  <si>
    <t>총 종류에 따라 상성이 되는 몬스터의 타입</t>
  </si>
  <si>
    <t>성장</t>
  </si>
  <si>
    <t>레벨</t>
  </si>
  <si>
    <t>현재 레벨</t>
  </si>
  <si>
    <t>ExpFe</t>
  </si>
  <si>
    <t>철 소모값</t>
  </si>
  <si>
    <t>다음 레벨업까지 필요한 철</t>
  </si>
  <si>
    <t>Expgunbook</t>
  </si>
  <si>
    <t>총기술서 소모값</t>
  </si>
  <si>
    <t>다음 레벨업까지 필요한 총기술서</t>
  </si>
  <si>
    <t>AddpistolAtk</t>
  </si>
  <si>
    <t>피스톨 공격력 증가</t>
  </si>
  <si>
    <t>레벨이 오를 때마다 증가하는 피스톨의 공격력</t>
  </si>
  <si>
    <t>AddsniperAtk</t>
  </si>
  <si>
    <t>스나이퍼 공격력 증가</t>
  </si>
  <si>
    <t>레벨이 오를 때마다 증가하는 스나이퍼의 공격력</t>
  </si>
  <si>
    <t>AddripleAtk</t>
  </si>
  <si>
    <t>라이플 공격력 증가</t>
  </si>
  <si>
    <t>레벨이 오를 때마다 증가하는 라이플의 공격력</t>
  </si>
  <si>
    <t>AddshotgunAtk</t>
  </si>
  <si>
    <t>샷건 공격력 증가</t>
  </si>
  <si>
    <t>레벨이 오를 때마다 증가하는 샷건의 공격력</t>
  </si>
  <si>
    <t>AddtowerAtk</t>
  </si>
  <si>
    <t>타워 공격력 증가</t>
  </si>
  <si>
    <t>레벨이 오를 때마다 증가하는 타워의 공격력</t>
  </si>
  <si>
    <t>ExpConi</t>
  </si>
  <si>
    <t>코니 소모값</t>
  </si>
  <si>
    <t>다음 레벨업까지 필요한 코니</t>
  </si>
  <si>
    <t>레벨이 오를 때마다 증가하는 공격력</t>
  </si>
  <si>
    <t>트리거</t>
  </si>
  <si>
    <t>raectionIdx</t>
  </si>
  <si>
    <t>리액션</t>
  </si>
  <si>
    <t>트리거가 작동했을 때 나오는 행동</t>
  </si>
  <si>
    <t>switch</t>
  </si>
  <si>
    <t>스위치</t>
  </si>
  <si>
    <t>트리거를 작동 시키기 위한 액션 조건 유무</t>
  </si>
  <si>
    <t>이미지</t>
  </si>
  <si>
    <t>트리거가 발생했을 때의 이미지</t>
  </si>
  <si>
    <t>캐릭터 베이스 공식</t>
    <phoneticPr fontId="1" type="noConversion"/>
  </si>
  <si>
    <t>몬스터 공격</t>
    <phoneticPr fontId="1" type="noConversion"/>
  </si>
  <si>
    <t>캐릭터 공격</t>
    <phoneticPr fontId="1" type="noConversion"/>
  </si>
  <si>
    <t>타워 공격</t>
    <phoneticPr fontId="1" type="noConversion"/>
  </si>
  <si>
    <t>스킬 공격</t>
    <phoneticPr fontId="1" type="noConversion"/>
  </si>
  <si>
    <t>SkillTotalDamage = [(TotalDamage + 적용된 스킬 효과) - 몬스터의 방어력] ± 무기와 몬스터의 상성 값
[(TotalDamage + 적용된 스킬 효과) - 몬스터의 방어력] ± 무기와 몬스터의 상성 값 &gt; 0 이라도 무기 적중률에 의거</t>
    <phoneticPr fontId="1" type="noConversion"/>
  </si>
  <si>
    <t>TowerTotalDamage = [(타워 기본 공격력  - 몬스터의 방어력) + 캐릭터 능력] 
[(타워 기본 공격력  - 몬스터의 방어력) + 캐릭터 능력 ] &gt; 0 이라도 타워 적중률에 의거</t>
    <phoneticPr fontId="1" type="noConversion"/>
  </si>
  <si>
    <t>MonsterDamage = [몬스터 기본 공격력 - 방어벽의 기본 방어력]</t>
    <phoneticPr fontId="1" type="noConversion"/>
  </si>
  <si>
    <t>방어벽레벨</t>
    <phoneticPr fontId="1" type="noConversion"/>
  </si>
  <si>
    <t>AddDef</t>
    <phoneticPr fontId="1" type="noConversion"/>
  </si>
  <si>
    <t>AddHp</t>
    <phoneticPr fontId="1" type="noConversion"/>
  </si>
  <si>
    <t>AddDef</t>
    <phoneticPr fontId="1" type="noConversion"/>
  </si>
  <si>
    <t>방어력 증가</t>
    <phoneticPr fontId="1" type="noConversion"/>
  </si>
  <si>
    <t>레벨이 오를 때마다 증가하는 방어력</t>
    <phoneticPr fontId="1" type="noConversion"/>
  </si>
  <si>
    <t>AddHp</t>
    <phoneticPr fontId="1" type="noConversion"/>
  </si>
  <si>
    <t>체력 증가</t>
    <phoneticPr fontId="1" type="noConversion"/>
  </si>
  <si>
    <t>레벨이 오를 때마다 증가하는 체력</t>
    <phoneticPr fontId="1" type="noConversion"/>
  </si>
  <si>
    <t>1. 스테이지 내 몬스터가 사정거리 안으로 들어올 시 타워 및 캐릭터는 자동으로 공격한다.</t>
    <phoneticPr fontId="1" type="noConversion"/>
  </si>
  <si>
    <t>2. 몬스터의 체력이 0이 되면 몬스터는 사망한다.</t>
    <phoneticPr fontId="1" type="noConversion"/>
  </si>
  <si>
    <t>3. 몬스터가 겹쳐있는 경우 무기 종류에 따라 동시에 타격이 가능하다.</t>
    <phoneticPr fontId="1" type="noConversion"/>
  </si>
  <si>
    <t>4. 몬스터에게 공격받은 방어벽의 체력이 0 이 될 경우 그 즉시 스테이지를 클리어하지 못하고 종료된다.</t>
    <phoneticPr fontId="1" type="noConversion"/>
  </si>
  <si>
    <t>5. 산소통의 게이지가 0이 되어 30초가 경과했을 경우 그 즉시 스테이지를 클리어하지 못하고 종료된다.</t>
    <phoneticPr fontId="1" type="noConversion"/>
  </si>
  <si>
    <t>iNDEX</t>
    <phoneticPr fontId="1" type="noConversion"/>
  </si>
  <si>
    <t>INT</t>
    <phoneticPr fontId="1" type="noConversion"/>
  </si>
  <si>
    <t>필드</t>
    <phoneticPr fontId="1" type="noConversion"/>
  </si>
  <si>
    <t>데이터 인덱스</t>
    <phoneticPr fontId="1" type="noConversion"/>
  </si>
  <si>
    <t xml:space="preserve">TotalDamage = [{(무기 기본 공격력 + 장비 기본 공격력 + 구리(장비 옵션) 추가 공격력 ) - 몬스터의 방어력} * 무기와 몬스터의 상성 백분율 값] + 캐릭터 능력
[{(무기 기본 공격력 + 장비 기본 공격력 + 구리(장비 옵션) 추가 공격력 ) - 몬스터의 방어력} ±  무기와 몬스터의 상성 값] + 캐릭터 능력 &gt; 0 이라도 무기 적중률에 의거
무기와 몬스터의 상성 값 = 권총 소형 150% 대형 50%    
저격 중형 150% 
기관 대형 150% 소형 50%
샷건 대형 150% 소형 50%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</si>
</sst>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7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justify" vertical="center"/>
    </xf>
    <xf numFmtId="0" fontId="5" fillId="8" borderId="2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2" fillId="0" borderId="1" xfId="0" applyFont="1" applyBorder="1" applyAlignment="1">
      <alignment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4" xfId="0" applyFont="1" applyBorder="1" applyAlignment="1">
      <alignment horizontal="justify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0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236"/>
  <sheetViews>
    <sheetView topLeftCell="A172" workbookViewId="0">
      <selection activeCell="A191" sqref="A191"/>
    </sheetView>
  </sheetViews>
  <sheetFormatPr defaultRowHeight="16.5" x14ac:dyDescent="0.3"/>
  <cols>
    <col min="1" max="1" width="6.5" bestFit="1" customWidth="1"/>
    <col min="2" max="2" width="27.5" style="4" bestFit="1" customWidth="1"/>
    <col min="3" max="3" width="58.125" bestFit="1" customWidth="1"/>
  </cols>
  <sheetData>
    <row r="1" spans="1:3" s="12" customFormat="1" x14ac:dyDescent="0.3">
      <c r="A1" s="12" t="s">
        <v>99</v>
      </c>
      <c r="B1" s="15" t="s">
        <v>1</v>
      </c>
      <c r="C1" s="12" t="s">
        <v>175</v>
      </c>
    </row>
    <row r="2" spans="1:3" x14ac:dyDescent="0.3">
      <c r="A2">
        <v>1001</v>
      </c>
      <c r="B2" s="4" t="s">
        <v>105</v>
      </c>
      <c r="C2" s="13" t="s">
        <v>223</v>
      </c>
    </row>
    <row r="3" spans="1:3" x14ac:dyDescent="0.3">
      <c r="A3">
        <v>1002</v>
      </c>
      <c r="B3" s="4" t="s">
        <v>106</v>
      </c>
      <c r="C3" s="13" t="s">
        <v>222</v>
      </c>
    </row>
    <row r="4" spans="1:3" x14ac:dyDescent="0.3">
      <c r="A4">
        <v>1003</v>
      </c>
      <c r="B4" s="4" t="s">
        <v>107</v>
      </c>
      <c r="C4" s="13" t="s">
        <v>221</v>
      </c>
    </row>
    <row r="10" spans="1:3" x14ac:dyDescent="0.3">
      <c r="A10" s="3">
        <v>2001</v>
      </c>
      <c r="B10" s="4" t="s">
        <v>108</v>
      </c>
      <c r="C10" s="13" t="s">
        <v>220</v>
      </c>
    </row>
    <row r="11" spans="1:3" x14ac:dyDescent="0.3">
      <c r="A11" s="3">
        <v>2002</v>
      </c>
      <c r="B11" s="4" t="s">
        <v>109</v>
      </c>
      <c r="C11" s="13" t="s">
        <v>219</v>
      </c>
    </row>
    <row r="12" spans="1:3" x14ac:dyDescent="0.3">
      <c r="A12" s="3">
        <v>2003</v>
      </c>
      <c r="B12" s="4" t="s">
        <v>110</v>
      </c>
      <c r="C12" s="13" t="s">
        <v>218</v>
      </c>
    </row>
    <row r="13" spans="1:3" x14ac:dyDescent="0.3">
      <c r="A13" s="3">
        <v>2004</v>
      </c>
      <c r="B13" s="4" t="s">
        <v>111</v>
      </c>
      <c r="C13" s="13" t="s">
        <v>217</v>
      </c>
    </row>
    <row r="14" spans="1:3" x14ac:dyDescent="0.3">
      <c r="A14" s="3">
        <v>2005</v>
      </c>
      <c r="B14" s="4" t="s">
        <v>112</v>
      </c>
      <c r="C14" s="13" t="s">
        <v>216</v>
      </c>
    </row>
    <row r="15" spans="1:3" x14ac:dyDescent="0.3">
      <c r="A15" s="3">
        <v>2006</v>
      </c>
      <c r="B15" s="4" t="s">
        <v>113</v>
      </c>
      <c r="C15" s="13" t="s">
        <v>210</v>
      </c>
    </row>
    <row r="21" spans="1:3" x14ac:dyDescent="0.3">
      <c r="A21">
        <v>3001</v>
      </c>
      <c r="B21" s="4" t="s">
        <v>114</v>
      </c>
      <c r="C21" s="13" t="s">
        <v>215</v>
      </c>
    </row>
    <row r="22" spans="1:3" x14ac:dyDescent="0.3">
      <c r="A22">
        <v>3002</v>
      </c>
      <c r="B22" s="4" t="s">
        <v>115</v>
      </c>
      <c r="C22" s="13" t="s">
        <v>214</v>
      </c>
    </row>
    <row r="23" spans="1:3" x14ac:dyDescent="0.3">
      <c r="A23">
        <v>3003</v>
      </c>
      <c r="B23" s="4" t="s">
        <v>116</v>
      </c>
      <c r="C23" s="13" t="s">
        <v>213</v>
      </c>
    </row>
    <row r="24" spans="1:3" x14ac:dyDescent="0.3">
      <c r="A24">
        <v>3004</v>
      </c>
      <c r="B24" s="4" t="s">
        <v>117</v>
      </c>
      <c r="C24" s="13" t="s">
        <v>212</v>
      </c>
    </row>
    <row r="25" spans="1:3" x14ac:dyDescent="0.3">
      <c r="A25">
        <v>3005</v>
      </c>
      <c r="B25" s="4" t="s">
        <v>118</v>
      </c>
      <c r="C25" s="13" t="s">
        <v>211</v>
      </c>
    </row>
    <row r="31" spans="1:3" x14ac:dyDescent="0.3">
      <c r="A31" s="3">
        <v>4001</v>
      </c>
      <c r="B31" s="4" t="s">
        <v>119</v>
      </c>
      <c r="C31" s="13" t="s">
        <v>209</v>
      </c>
    </row>
    <row r="32" spans="1:3" x14ac:dyDescent="0.3">
      <c r="A32" s="3">
        <v>4002</v>
      </c>
      <c r="B32" s="4" t="s">
        <v>120</v>
      </c>
      <c r="C32" s="13" t="s">
        <v>208</v>
      </c>
    </row>
    <row r="33" spans="1:3" x14ac:dyDescent="0.3">
      <c r="A33" s="3">
        <v>4003</v>
      </c>
      <c r="B33" s="4" t="s">
        <v>121</v>
      </c>
      <c r="C33" s="13" t="s">
        <v>207</v>
      </c>
    </row>
    <row r="34" spans="1:3" x14ac:dyDescent="0.3">
      <c r="A34" s="3">
        <v>4004</v>
      </c>
      <c r="B34" s="4" t="s">
        <v>122</v>
      </c>
      <c r="C34" s="13" t="s">
        <v>206</v>
      </c>
    </row>
    <row r="35" spans="1:3" x14ac:dyDescent="0.3">
      <c r="A35" s="3">
        <v>4005</v>
      </c>
      <c r="B35" s="4" t="s">
        <v>123</v>
      </c>
      <c r="C35" s="13" t="s">
        <v>205</v>
      </c>
    </row>
    <row r="41" spans="1:3" x14ac:dyDescent="0.3">
      <c r="A41">
        <v>5001</v>
      </c>
      <c r="B41" s="4" t="s">
        <v>124</v>
      </c>
      <c r="C41" s="13" t="s">
        <v>204</v>
      </c>
    </row>
    <row r="42" spans="1:3" x14ac:dyDescent="0.3">
      <c r="A42">
        <v>5002</v>
      </c>
      <c r="B42" s="4" t="s">
        <v>125</v>
      </c>
      <c r="C42" s="13" t="s">
        <v>204</v>
      </c>
    </row>
    <row r="43" spans="1:3" x14ac:dyDescent="0.3">
      <c r="A43">
        <v>5003</v>
      </c>
      <c r="B43" s="4" t="s">
        <v>126</v>
      </c>
      <c r="C43" s="13" t="s">
        <v>204</v>
      </c>
    </row>
    <row r="44" spans="1:3" x14ac:dyDescent="0.3">
      <c r="A44">
        <v>5004</v>
      </c>
      <c r="B44" s="4" t="s">
        <v>127</v>
      </c>
      <c r="C44" s="13" t="s">
        <v>203</v>
      </c>
    </row>
    <row r="45" spans="1:3" x14ac:dyDescent="0.3">
      <c r="A45">
        <v>5005</v>
      </c>
      <c r="B45" s="4" t="s">
        <v>128</v>
      </c>
      <c r="C45" s="13" t="s">
        <v>203</v>
      </c>
    </row>
    <row r="46" spans="1:3" x14ac:dyDescent="0.3">
      <c r="A46">
        <v>5006</v>
      </c>
      <c r="B46" s="4" t="s">
        <v>129</v>
      </c>
      <c r="C46" s="13" t="s">
        <v>203</v>
      </c>
    </row>
    <row r="47" spans="1:3" x14ac:dyDescent="0.3">
      <c r="A47">
        <v>5007</v>
      </c>
      <c r="B47" s="4" t="s">
        <v>130</v>
      </c>
      <c r="C47" s="13" t="s">
        <v>202</v>
      </c>
    </row>
    <row r="48" spans="1:3" x14ac:dyDescent="0.3">
      <c r="A48">
        <v>5008</v>
      </c>
      <c r="B48" s="4" t="s">
        <v>131</v>
      </c>
      <c r="C48" s="13" t="s">
        <v>202</v>
      </c>
    </row>
    <row r="49" spans="1:3" x14ac:dyDescent="0.3">
      <c r="A49">
        <v>5009</v>
      </c>
      <c r="B49" s="4" t="s">
        <v>132</v>
      </c>
      <c r="C49" s="13" t="s">
        <v>202</v>
      </c>
    </row>
    <row r="50" spans="1:3" x14ac:dyDescent="0.3">
      <c r="A50">
        <v>5010</v>
      </c>
      <c r="B50" s="4" t="s">
        <v>133</v>
      </c>
      <c r="C50" s="13" t="s">
        <v>201</v>
      </c>
    </row>
    <row r="51" spans="1:3" x14ac:dyDescent="0.3">
      <c r="A51">
        <v>5011</v>
      </c>
      <c r="B51" s="4" t="s">
        <v>134</v>
      </c>
      <c r="C51" s="13" t="s">
        <v>200</v>
      </c>
    </row>
    <row r="52" spans="1:3" x14ac:dyDescent="0.3">
      <c r="A52">
        <v>5012</v>
      </c>
      <c r="B52" s="4" t="s">
        <v>135</v>
      </c>
      <c r="C52" s="13" t="s">
        <v>200</v>
      </c>
    </row>
    <row r="53" spans="1:3" x14ac:dyDescent="0.3">
      <c r="A53">
        <v>5013</v>
      </c>
      <c r="B53" s="4" t="s">
        <v>136</v>
      </c>
      <c r="C53" s="13" t="s">
        <v>200</v>
      </c>
    </row>
    <row r="54" spans="1:3" x14ac:dyDescent="0.3">
      <c r="A54">
        <v>5014</v>
      </c>
      <c r="B54" s="4" t="s">
        <v>137</v>
      </c>
      <c r="C54" s="13" t="s">
        <v>200</v>
      </c>
    </row>
    <row r="55" spans="1:3" x14ac:dyDescent="0.3">
      <c r="A55">
        <v>5015</v>
      </c>
      <c r="B55" s="4" t="s">
        <v>138</v>
      </c>
      <c r="C55" s="13" t="s">
        <v>200</v>
      </c>
    </row>
    <row r="56" spans="1:3" x14ac:dyDescent="0.3">
      <c r="A56">
        <v>5016</v>
      </c>
      <c r="B56" s="4" t="s">
        <v>139</v>
      </c>
      <c r="C56" s="13" t="s">
        <v>200</v>
      </c>
    </row>
    <row r="57" spans="1:3" x14ac:dyDescent="0.3">
      <c r="A57">
        <v>5017</v>
      </c>
      <c r="B57" s="4" t="s">
        <v>140</v>
      </c>
      <c r="C57" s="13" t="s">
        <v>200</v>
      </c>
    </row>
    <row r="58" spans="1:3" x14ac:dyDescent="0.3">
      <c r="A58">
        <v>5018</v>
      </c>
      <c r="B58" s="4" t="s">
        <v>141</v>
      </c>
      <c r="C58" s="13" t="s">
        <v>200</v>
      </c>
    </row>
    <row r="64" spans="1:3" x14ac:dyDescent="0.3">
      <c r="A64">
        <v>6001</v>
      </c>
      <c r="B64" s="4" t="s">
        <v>142</v>
      </c>
      <c r="C64" s="13" t="s">
        <v>319</v>
      </c>
    </row>
    <row r="65" spans="1:3" x14ac:dyDescent="0.3">
      <c r="A65">
        <v>6002</v>
      </c>
      <c r="B65" s="4" t="s">
        <v>143</v>
      </c>
      <c r="C65" s="13" t="s">
        <v>320</v>
      </c>
    </row>
    <row r="66" spans="1:3" x14ac:dyDescent="0.3">
      <c r="A66">
        <v>6003</v>
      </c>
      <c r="B66" s="4" t="s">
        <v>144</v>
      </c>
      <c r="C66" s="13" t="s">
        <v>321</v>
      </c>
    </row>
    <row r="67" spans="1:3" x14ac:dyDescent="0.3">
      <c r="A67">
        <v>6004</v>
      </c>
      <c r="B67" s="4" t="s">
        <v>145</v>
      </c>
      <c r="C67" s="13" t="s">
        <v>322</v>
      </c>
    </row>
    <row r="68" spans="1:3" x14ac:dyDescent="0.3">
      <c r="A68">
        <v>6005</v>
      </c>
      <c r="B68" s="4" t="s">
        <v>146</v>
      </c>
      <c r="C68" s="13" t="s">
        <v>323</v>
      </c>
    </row>
    <row r="74" spans="1:3" x14ac:dyDescent="0.3">
      <c r="A74" s="3">
        <v>7001</v>
      </c>
      <c r="B74" s="4" t="s">
        <v>148</v>
      </c>
      <c r="C74" s="13" t="s">
        <v>199</v>
      </c>
    </row>
    <row r="75" spans="1:3" x14ac:dyDescent="0.3">
      <c r="A75" s="3"/>
      <c r="C75" s="13"/>
    </row>
    <row r="76" spans="1:3" x14ac:dyDescent="0.3">
      <c r="A76" s="3"/>
      <c r="C76" s="13"/>
    </row>
    <row r="77" spans="1:3" x14ac:dyDescent="0.3">
      <c r="A77" s="3"/>
      <c r="C77" s="13"/>
    </row>
    <row r="80" spans="1:3" x14ac:dyDescent="0.3">
      <c r="A80">
        <v>1</v>
      </c>
      <c r="B80" s="4" t="s">
        <v>149</v>
      </c>
      <c r="C80" s="14" t="s">
        <v>194</v>
      </c>
    </row>
    <row r="81" spans="1:3" x14ac:dyDescent="0.3">
      <c r="A81">
        <v>2</v>
      </c>
      <c r="B81" s="4" t="s">
        <v>150</v>
      </c>
      <c r="C81" s="13" t="s">
        <v>195</v>
      </c>
    </row>
    <row r="82" spans="1:3" x14ac:dyDescent="0.3">
      <c r="A82">
        <v>3</v>
      </c>
      <c r="B82" s="4" t="s">
        <v>151</v>
      </c>
      <c r="C82" s="13" t="s">
        <v>196</v>
      </c>
    </row>
    <row r="83" spans="1:3" x14ac:dyDescent="0.3">
      <c r="A83">
        <v>4</v>
      </c>
      <c r="B83" s="4" t="s">
        <v>152</v>
      </c>
      <c r="C83" s="13" t="s">
        <v>197</v>
      </c>
    </row>
    <row r="84" spans="1:3" x14ac:dyDescent="0.3">
      <c r="A84">
        <v>5</v>
      </c>
      <c r="B84" s="4" t="s">
        <v>153</v>
      </c>
      <c r="C84" s="13" t="s">
        <v>198</v>
      </c>
    </row>
    <row r="85" spans="1:3" x14ac:dyDescent="0.3">
      <c r="A85">
        <v>6</v>
      </c>
      <c r="B85" s="4" t="s">
        <v>154</v>
      </c>
      <c r="C85" s="13" t="s">
        <v>193</v>
      </c>
    </row>
    <row r="86" spans="1:3" x14ac:dyDescent="0.3">
      <c r="A86">
        <v>7</v>
      </c>
      <c r="B86" s="4" t="s">
        <v>155</v>
      </c>
      <c r="C86" s="13" t="s">
        <v>192</v>
      </c>
    </row>
    <row r="92" spans="1:3" x14ac:dyDescent="0.3">
      <c r="A92">
        <v>8001</v>
      </c>
      <c r="B92" s="4" t="s">
        <v>156</v>
      </c>
      <c r="C92" s="13" t="s">
        <v>190</v>
      </c>
    </row>
    <row r="93" spans="1:3" x14ac:dyDescent="0.3">
      <c r="A93">
        <v>8002</v>
      </c>
      <c r="B93" s="4" t="s">
        <v>157</v>
      </c>
      <c r="C93" s="13" t="s">
        <v>191</v>
      </c>
    </row>
    <row r="94" spans="1:3" x14ac:dyDescent="0.3">
      <c r="A94">
        <v>8003</v>
      </c>
      <c r="B94" s="4" t="s">
        <v>158</v>
      </c>
      <c r="C94" s="13" t="s">
        <v>189</v>
      </c>
    </row>
    <row r="95" spans="1:3" x14ac:dyDescent="0.3">
      <c r="A95">
        <v>8004</v>
      </c>
      <c r="B95" s="4" t="s">
        <v>159</v>
      </c>
      <c r="C95" s="13" t="s">
        <v>188</v>
      </c>
    </row>
    <row r="96" spans="1:3" x14ac:dyDescent="0.3">
      <c r="A96">
        <v>8005</v>
      </c>
      <c r="B96" s="4" t="s">
        <v>160</v>
      </c>
      <c r="C96" s="13" t="s">
        <v>187</v>
      </c>
    </row>
    <row r="97" spans="1:3" x14ac:dyDescent="0.3">
      <c r="C97" s="13"/>
    </row>
    <row r="102" spans="1:3" x14ac:dyDescent="0.3">
      <c r="A102">
        <v>9001</v>
      </c>
      <c r="B102" s="4" t="s">
        <v>161</v>
      </c>
      <c r="C102" s="13" t="s">
        <v>186</v>
      </c>
    </row>
    <row r="103" spans="1:3" x14ac:dyDescent="0.3">
      <c r="A103">
        <v>9002</v>
      </c>
      <c r="B103" s="4" t="s">
        <v>162</v>
      </c>
      <c r="C103" s="13" t="s">
        <v>185</v>
      </c>
    </row>
    <row r="104" spans="1:3" x14ac:dyDescent="0.3">
      <c r="A104">
        <v>9003</v>
      </c>
      <c r="B104" s="4" t="s">
        <v>163</v>
      </c>
      <c r="C104" s="13" t="s">
        <v>184</v>
      </c>
    </row>
    <row r="105" spans="1:3" x14ac:dyDescent="0.3">
      <c r="A105">
        <v>9004</v>
      </c>
      <c r="B105" s="4" t="s">
        <v>164</v>
      </c>
      <c r="C105" s="13" t="s">
        <v>183</v>
      </c>
    </row>
    <row r="106" spans="1:3" x14ac:dyDescent="0.3">
      <c r="A106">
        <v>9005</v>
      </c>
      <c r="B106" s="4" t="s">
        <v>165</v>
      </c>
      <c r="C106" s="13" t="s">
        <v>182</v>
      </c>
    </row>
    <row r="107" spans="1:3" x14ac:dyDescent="0.3">
      <c r="A107">
        <v>9006</v>
      </c>
      <c r="B107" s="4" t="s">
        <v>166</v>
      </c>
      <c r="C107" s="13" t="s">
        <v>182</v>
      </c>
    </row>
    <row r="108" spans="1:3" x14ac:dyDescent="0.3">
      <c r="A108">
        <v>9007</v>
      </c>
      <c r="B108" s="4" t="s">
        <v>167</v>
      </c>
      <c r="C108" s="13" t="s">
        <v>182</v>
      </c>
    </row>
    <row r="109" spans="1:3" x14ac:dyDescent="0.3">
      <c r="A109">
        <v>9008</v>
      </c>
      <c r="B109" s="4" t="s">
        <v>168</v>
      </c>
      <c r="C109" s="13" t="s">
        <v>181</v>
      </c>
    </row>
    <row r="110" spans="1:3" x14ac:dyDescent="0.3">
      <c r="A110">
        <v>9009</v>
      </c>
      <c r="B110" s="4" t="s">
        <v>169</v>
      </c>
      <c r="C110" s="13" t="s">
        <v>180</v>
      </c>
    </row>
    <row r="111" spans="1:3" x14ac:dyDescent="0.3">
      <c r="A111">
        <v>9010</v>
      </c>
      <c r="B111" s="4" t="s">
        <v>170</v>
      </c>
      <c r="C111" s="13" t="s">
        <v>179</v>
      </c>
    </row>
    <row r="112" spans="1:3" x14ac:dyDescent="0.3">
      <c r="A112">
        <v>9011</v>
      </c>
      <c r="B112" s="4" t="s">
        <v>171</v>
      </c>
      <c r="C112" s="13" t="s">
        <v>178</v>
      </c>
    </row>
    <row r="113" spans="1:3" x14ac:dyDescent="0.3">
      <c r="A113">
        <v>9012</v>
      </c>
      <c r="B113" s="4" t="s">
        <v>172</v>
      </c>
      <c r="C113" s="13" t="s">
        <v>177</v>
      </c>
    </row>
    <row r="114" spans="1:3" x14ac:dyDescent="0.3">
      <c r="A114">
        <v>9013</v>
      </c>
      <c r="B114" s="4" t="s">
        <v>173</v>
      </c>
      <c r="C114" s="13" t="s">
        <v>176</v>
      </c>
    </row>
    <row r="120" spans="1:3" x14ac:dyDescent="0.3">
      <c r="A120">
        <v>10001</v>
      </c>
      <c r="B120" s="4" t="s">
        <v>30</v>
      </c>
      <c r="C120" t="s">
        <v>286</v>
      </c>
    </row>
    <row r="121" spans="1:3" x14ac:dyDescent="0.3">
      <c r="A121">
        <v>10002</v>
      </c>
      <c r="B121" s="4" t="s">
        <v>31</v>
      </c>
      <c r="C121" t="s">
        <v>287</v>
      </c>
    </row>
    <row r="122" spans="1:3" x14ac:dyDescent="0.3">
      <c r="A122">
        <v>10003</v>
      </c>
      <c r="B122" s="4" t="s">
        <v>32</v>
      </c>
      <c r="C122" t="s">
        <v>288</v>
      </c>
    </row>
    <row r="123" spans="1:3" x14ac:dyDescent="0.3">
      <c r="A123">
        <v>10004</v>
      </c>
      <c r="B123" s="4" t="s">
        <v>33</v>
      </c>
      <c r="C123" t="s">
        <v>289</v>
      </c>
    </row>
    <row r="124" spans="1:3" x14ac:dyDescent="0.3">
      <c r="A124">
        <v>10005</v>
      </c>
      <c r="B124" s="4" t="s">
        <v>9</v>
      </c>
      <c r="C124" s="13" t="s">
        <v>290</v>
      </c>
    </row>
    <row r="125" spans="1:3" x14ac:dyDescent="0.3">
      <c r="A125">
        <v>10006</v>
      </c>
      <c r="B125" s="4" t="s">
        <v>12</v>
      </c>
      <c r="C125" s="13" t="s">
        <v>291</v>
      </c>
    </row>
    <row r="126" spans="1:3" x14ac:dyDescent="0.3">
      <c r="A126">
        <v>10007</v>
      </c>
      <c r="B126" s="4" t="s">
        <v>10</v>
      </c>
      <c r="C126" s="13" t="s">
        <v>292</v>
      </c>
    </row>
    <row r="127" spans="1:3" x14ac:dyDescent="0.3">
      <c r="A127">
        <v>10008</v>
      </c>
      <c r="B127" s="4" t="s">
        <v>11</v>
      </c>
      <c r="C127" s="13" t="s">
        <v>293</v>
      </c>
    </row>
    <row r="128" spans="1:3" x14ac:dyDescent="0.3">
      <c r="A128">
        <v>10009</v>
      </c>
      <c r="B128" s="4" t="s">
        <v>238</v>
      </c>
      <c r="C128" s="13" t="s">
        <v>294</v>
      </c>
    </row>
    <row r="129" spans="1:3" x14ac:dyDescent="0.3">
      <c r="A129">
        <v>10010</v>
      </c>
      <c r="B129" s="4" t="s">
        <v>225</v>
      </c>
      <c r="C129" s="13" t="s">
        <v>297</v>
      </c>
    </row>
    <row r="130" spans="1:3" x14ac:dyDescent="0.3">
      <c r="A130">
        <v>10011</v>
      </c>
      <c r="B130" s="4" t="s">
        <v>295</v>
      </c>
      <c r="C130" s="13" t="s">
        <v>298</v>
      </c>
    </row>
    <row r="131" spans="1:3" x14ac:dyDescent="0.3">
      <c r="A131">
        <v>10012</v>
      </c>
      <c r="B131" s="4" t="s">
        <v>296</v>
      </c>
      <c r="C131" s="13" t="s">
        <v>299</v>
      </c>
    </row>
    <row r="132" spans="1:3" x14ac:dyDescent="0.3">
      <c r="A132">
        <v>10013</v>
      </c>
      <c r="B132" s="4" t="s">
        <v>73</v>
      </c>
      <c r="C132" s="13" t="s">
        <v>300</v>
      </c>
    </row>
    <row r="133" spans="1:3" x14ac:dyDescent="0.3">
      <c r="A133">
        <v>10014</v>
      </c>
      <c r="B133" s="4" t="s">
        <v>227</v>
      </c>
      <c r="C133" s="13" t="s">
        <v>305</v>
      </c>
    </row>
    <row r="134" spans="1:3" x14ac:dyDescent="0.3">
      <c r="A134">
        <v>10015</v>
      </c>
      <c r="B134" s="4" t="s">
        <v>228</v>
      </c>
      <c r="C134" s="13" t="s">
        <v>301</v>
      </c>
    </row>
    <row r="135" spans="1:3" x14ac:dyDescent="0.3">
      <c r="A135">
        <v>10016</v>
      </c>
      <c r="B135" s="4" t="s">
        <v>229</v>
      </c>
      <c r="C135" s="13" t="s">
        <v>304</v>
      </c>
    </row>
    <row r="136" spans="1:3" x14ac:dyDescent="0.3">
      <c r="A136">
        <v>10017</v>
      </c>
      <c r="B136" s="4" t="s">
        <v>230</v>
      </c>
      <c r="C136" s="13" t="s">
        <v>302</v>
      </c>
    </row>
    <row r="137" spans="1:3" x14ac:dyDescent="0.3">
      <c r="A137">
        <v>10018</v>
      </c>
      <c r="B137" s="4" t="s">
        <v>231</v>
      </c>
      <c r="C137" s="13" t="s">
        <v>303</v>
      </c>
    </row>
    <row r="138" spans="1:3" x14ac:dyDescent="0.3">
      <c r="A138">
        <v>10019</v>
      </c>
      <c r="B138" s="4" t="s">
        <v>232</v>
      </c>
      <c r="C138" s="13" t="s">
        <v>306</v>
      </c>
    </row>
    <row r="139" spans="1:3" x14ac:dyDescent="0.3">
      <c r="A139">
        <v>10020</v>
      </c>
      <c r="B139" s="4" t="s">
        <v>233</v>
      </c>
      <c r="C139" s="13" t="s">
        <v>308</v>
      </c>
    </row>
    <row r="140" spans="1:3" x14ac:dyDescent="0.3">
      <c r="A140">
        <v>10021</v>
      </c>
      <c r="B140" s="4" t="s">
        <v>234</v>
      </c>
      <c r="C140" s="13" t="s">
        <v>307</v>
      </c>
    </row>
    <row r="141" spans="1:3" x14ac:dyDescent="0.3">
      <c r="A141">
        <v>10022</v>
      </c>
      <c r="B141" s="4" t="s">
        <v>235</v>
      </c>
      <c r="C141" s="13" t="s">
        <v>309</v>
      </c>
    </row>
    <row r="142" spans="1:3" x14ac:dyDescent="0.3">
      <c r="A142">
        <v>10023</v>
      </c>
      <c r="B142" s="4" t="s">
        <v>236</v>
      </c>
      <c r="C142" s="13" t="s">
        <v>310</v>
      </c>
    </row>
    <row r="143" spans="1:3" x14ac:dyDescent="0.3">
      <c r="A143">
        <v>10024</v>
      </c>
      <c r="B143" s="4" t="s">
        <v>237</v>
      </c>
      <c r="C143" s="13" t="s">
        <v>311</v>
      </c>
    </row>
    <row r="144" spans="1:3" x14ac:dyDescent="0.3">
      <c r="A144">
        <v>10025</v>
      </c>
      <c r="B144" s="4" t="s">
        <v>15</v>
      </c>
      <c r="C144" s="13" t="s">
        <v>314</v>
      </c>
    </row>
    <row r="145" spans="1:3" x14ac:dyDescent="0.3">
      <c r="A145">
        <v>10026</v>
      </c>
      <c r="B145" s="4" t="s">
        <v>16</v>
      </c>
      <c r="C145" s="13" t="s">
        <v>315</v>
      </c>
    </row>
    <row r="146" spans="1:3" x14ac:dyDescent="0.3">
      <c r="A146">
        <v>10027</v>
      </c>
      <c r="B146" s="4" t="s">
        <v>17</v>
      </c>
      <c r="C146" s="13" t="s">
        <v>316</v>
      </c>
    </row>
    <row r="147" spans="1:3" x14ac:dyDescent="0.3">
      <c r="A147">
        <v>10028</v>
      </c>
      <c r="B147" s="4" t="s">
        <v>60</v>
      </c>
      <c r="C147" s="13" t="s">
        <v>317</v>
      </c>
    </row>
    <row r="148" spans="1:3" x14ac:dyDescent="0.3">
      <c r="A148">
        <v>10029</v>
      </c>
      <c r="B148" s="4" t="s">
        <v>63</v>
      </c>
      <c r="C148" s="13" t="s">
        <v>318</v>
      </c>
    </row>
    <row r="149" spans="1:3" x14ac:dyDescent="0.3">
      <c r="A149">
        <v>10030</v>
      </c>
    </row>
    <row r="150" spans="1:3" x14ac:dyDescent="0.3">
      <c r="A150">
        <v>10031</v>
      </c>
    </row>
    <row r="151" spans="1:3" x14ac:dyDescent="0.3">
      <c r="A151">
        <v>10032</v>
      </c>
    </row>
    <row r="152" spans="1:3" x14ac:dyDescent="0.3">
      <c r="A152">
        <v>10033</v>
      </c>
    </row>
    <row r="153" spans="1:3" x14ac:dyDescent="0.3">
      <c r="A153">
        <v>10034</v>
      </c>
    </row>
    <row r="154" spans="1:3" x14ac:dyDescent="0.3">
      <c r="A154">
        <v>10035</v>
      </c>
      <c r="B154" s="4" t="s">
        <v>49</v>
      </c>
      <c r="C154" t="s">
        <v>324</v>
      </c>
    </row>
    <row r="155" spans="1:3" x14ac:dyDescent="0.3">
      <c r="A155">
        <v>10036</v>
      </c>
      <c r="B155" s="4" t="s">
        <v>48</v>
      </c>
      <c r="C155" t="s">
        <v>325</v>
      </c>
    </row>
    <row r="156" spans="1:3" x14ac:dyDescent="0.3">
      <c r="A156">
        <v>10037</v>
      </c>
      <c r="B156" s="4" t="s">
        <v>61</v>
      </c>
    </row>
    <row r="157" spans="1:3" x14ac:dyDescent="0.3">
      <c r="A157">
        <v>10038</v>
      </c>
      <c r="B157" s="4" t="s">
        <v>62</v>
      </c>
    </row>
    <row r="158" spans="1:3" x14ac:dyDescent="0.3">
      <c r="A158">
        <v>10039</v>
      </c>
      <c r="B158" s="4" t="s">
        <v>239</v>
      </c>
    </row>
    <row r="159" spans="1:3" x14ac:dyDescent="0.3">
      <c r="A159">
        <v>10040</v>
      </c>
      <c r="B159" s="4" t="s">
        <v>248</v>
      </c>
    </row>
    <row r="160" spans="1:3" x14ac:dyDescent="0.3">
      <c r="A160">
        <v>10041</v>
      </c>
      <c r="B160" s="4" t="s">
        <v>249</v>
      </c>
    </row>
    <row r="161" spans="1:2" x14ac:dyDescent="0.3">
      <c r="A161">
        <v>10042</v>
      </c>
      <c r="B161" s="4" t="s">
        <v>250</v>
      </c>
    </row>
    <row r="162" spans="1:2" x14ac:dyDescent="0.3">
      <c r="A162">
        <v>10043</v>
      </c>
      <c r="B162" s="4" t="s">
        <v>240</v>
      </c>
    </row>
    <row r="163" spans="1:2" x14ac:dyDescent="0.3">
      <c r="A163">
        <v>10044</v>
      </c>
      <c r="B163" s="4" t="s">
        <v>241</v>
      </c>
    </row>
    <row r="164" spans="1:2" x14ac:dyDescent="0.3">
      <c r="A164">
        <v>10045</v>
      </c>
      <c r="B164" s="4" t="s">
        <v>242</v>
      </c>
    </row>
    <row r="165" spans="1:2" x14ac:dyDescent="0.3">
      <c r="A165">
        <v>10046</v>
      </c>
      <c r="B165" s="4" t="s">
        <v>251</v>
      </c>
    </row>
    <row r="166" spans="1:2" x14ac:dyDescent="0.3">
      <c r="A166">
        <v>10047</v>
      </c>
      <c r="B166" s="4" t="s">
        <v>252</v>
      </c>
    </row>
    <row r="167" spans="1:2" x14ac:dyDescent="0.3">
      <c r="A167">
        <v>10048</v>
      </c>
      <c r="B167" s="4" t="s">
        <v>253</v>
      </c>
    </row>
    <row r="168" spans="1:2" x14ac:dyDescent="0.3">
      <c r="A168">
        <v>10049</v>
      </c>
      <c r="B168" s="4" t="s">
        <v>244</v>
      </c>
    </row>
    <row r="169" spans="1:2" x14ac:dyDescent="0.3">
      <c r="A169">
        <v>10050</v>
      </c>
      <c r="B169" s="4" t="s">
        <v>245</v>
      </c>
    </row>
    <row r="170" spans="1:2" x14ac:dyDescent="0.3">
      <c r="A170">
        <v>10051</v>
      </c>
      <c r="B170" s="4" t="s">
        <v>246</v>
      </c>
    </row>
    <row r="171" spans="1:2" x14ac:dyDescent="0.3">
      <c r="A171">
        <v>10052</v>
      </c>
      <c r="B171" s="4" t="s">
        <v>243</v>
      </c>
    </row>
    <row r="172" spans="1:2" x14ac:dyDescent="0.3">
      <c r="A172">
        <v>10053</v>
      </c>
      <c r="B172" s="4" t="s">
        <v>247</v>
      </c>
    </row>
    <row r="173" spans="1:2" x14ac:dyDescent="0.3">
      <c r="A173">
        <v>10054</v>
      </c>
      <c r="B173" s="4" t="s">
        <v>254</v>
      </c>
    </row>
    <row r="174" spans="1:2" x14ac:dyDescent="0.3">
      <c r="A174">
        <v>10055</v>
      </c>
      <c r="B174" s="4" t="s">
        <v>255</v>
      </c>
    </row>
    <row r="175" spans="1:2" x14ac:dyDescent="0.3">
      <c r="A175">
        <v>10056</v>
      </c>
      <c r="B175" s="4" t="s">
        <v>256</v>
      </c>
    </row>
    <row r="176" spans="1:2" x14ac:dyDescent="0.3">
      <c r="A176">
        <v>10057</v>
      </c>
      <c r="B176" s="4" t="s">
        <v>257</v>
      </c>
    </row>
    <row r="177" spans="1:3" x14ac:dyDescent="0.3">
      <c r="A177">
        <v>10058</v>
      </c>
      <c r="B177" s="4" t="s">
        <v>258</v>
      </c>
    </row>
    <row r="178" spans="1:3" x14ac:dyDescent="0.3">
      <c r="A178">
        <v>10059</v>
      </c>
      <c r="B178" s="4" t="s">
        <v>259</v>
      </c>
    </row>
    <row r="179" spans="1:3" x14ac:dyDescent="0.3">
      <c r="A179">
        <v>10060</v>
      </c>
      <c r="B179" s="4" t="s">
        <v>260</v>
      </c>
    </row>
    <row r="180" spans="1:3" x14ac:dyDescent="0.3">
      <c r="A180">
        <v>10061</v>
      </c>
      <c r="B180" s="4" t="s">
        <v>261</v>
      </c>
    </row>
    <row r="181" spans="1:3" x14ac:dyDescent="0.3">
      <c r="A181">
        <v>10062</v>
      </c>
      <c r="B181" s="4" t="s">
        <v>262</v>
      </c>
    </row>
    <row r="182" spans="1:3" x14ac:dyDescent="0.3">
      <c r="A182">
        <v>10063</v>
      </c>
      <c r="B182" s="4" t="s">
        <v>263</v>
      </c>
    </row>
    <row r="183" spans="1:3" x14ac:dyDescent="0.3">
      <c r="A183">
        <v>10064</v>
      </c>
      <c r="B183" s="4" t="s">
        <v>264</v>
      </c>
    </row>
    <row r="184" spans="1:3" x14ac:dyDescent="0.3">
      <c r="A184">
        <v>10065</v>
      </c>
      <c r="B184" s="4" t="s">
        <v>265</v>
      </c>
    </row>
    <row r="185" spans="1:3" x14ac:dyDescent="0.3">
      <c r="A185">
        <v>10066</v>
      </c>
      <c r="B185" s="4" t="s">
        <v>266</v>
      </c>
    </row>
    <row r="186" spans="1:3" ht="33" x14ac:dyDescent="0.3">
      <c r="A186">
        <v>10067</v>
      </c>
      <c r="B186" s="4" t="s">
        <v>36</v>
      </c>
      <c r="C186" s="16" t="s">
        <v>327</v>
      </c>
    </row>
    <row r="187" spans="1:3" ht="33" x14ac:dyDescent="0.3">
      <c r="A187">
        <v>10068</v>
      </c>
      <c r="B187" s="4" t="s">
        <v>35</v>
      </c>
      <c r="C187" s="16" t="s">
        <v>326</v>
      </c>
    </row>
    <row r="188" spans="1:3" ht="33" x14ac:dyDescent="0.3">
      <c r="A188">
        <v>10069</v>
      </c>
      <c r="B188" s="4" t="s">
        <v>37</v>
      </c>
      <c r="C188" s="16" t="s">
        <v>328</v>
      </c>
    </row>
    <row r="189" spans="1:3" x14ac:dyDescent="0.3">
      <c r="A189">
        <v>10070</v>
      </c>
      <c r="B189" s="4" t="s">
        <v>82</v>
      </c>
      <c r="C189" s="16" t="s">
        <v>329</v>
      </c>
    </row>
    <row r="190" spans="1:3" x14ac:dyDescent="0.3">
      <c r="A190">
        <v>10071</v>
      </c>
      <c r="B190" s="4" t="s">
        <v>83</v>
      </c>
      <c r="C190" s="16" t="s">
        <v>330</v>
      </c>
    </row>
    <row r="191" spans="1:3" x14ac:dyDescent="0.3">
      <c r="A191">
        <v>10072</v>
      </c>
      <c r="B191" s="4" t="s">
        <v>84</v>
      </c>
      <c r="C191" s="16" t="s">
        <v>331</v>
      </c>
    </row>
    <row r="192" spans="1:3" x14ac:dyDescent="0.3">
      <c r="A192">
        <v>10073</v>
      </c>
    </row>
    <row r="193" spans="1:1" x14ac:dyDescent="0.3">
      <c r="A193">
        <v>10074</v>
      </c>
    </row>
    <row r="194" spans="1:1" x14ac:dyDescent="0.3">
      <c r="A194">
        <v>10075</v>
      </c>
    </row>
    <row r="195" spans="1:1" x14ac:dyDescent="0.3">
      <c r="A195">
        <v>10076</v>
      </c>
    </row>
    <row r="196" spans="1:1" x14ac:dyDescent="0.3">
      <c r="A196">
        <v>10077</v>
      </c>
    </row>
    <row r="197" spans="1:1" x14ac:dyDescent="0.3">
      <c r="A197">
        <v>10078</v>
      </c>
    </row>
    <row r="198" spans="1:1" x14ac:dyDescent="0.3">
      <c r="A198">
        <v>10079</v>
      </c>
    </row>
    <row r="199" spans="1:1" x14ac:dyDescent="0.3">
      <c r="A199">
        <v>10080</v>
      </c>
    </row>
    <row r="200" spans="1:1" x14ac:dyDescent="0.3">
      <c r="A200">
        <v>10081</v>
      </c>
    </row>
    <row r="201" spans="1:1" x14ac:dyDescent="0.3">
      <c r="A201">
        <v>10082</v>
      </c>
    </row>
    <row r="202" spans="1:1" x14ac:dyDescent="0.3">
      <c r="A202">
        <v>10083</v>
      </c>
    </row>
    <row r="203" spans="1:1" x14ac:dyDescent="0.3">
      <c r="A203">
        <v>10084</v>
      </c>
    </row>
    <row r="204" spans="1:1" x14ac:dyDescent="0.3">
      <c r="A204">
        <v>10085</v>
      </c>
    </row>
    <row r="205" spans="1:1" x14ac:dyDescent="0.3">
      <c r="A205">
        <v>10086</v>
      </c>
    </row>
    <row r="206" spans="1:1" x14ac:dyDescent="0.3">
      <c r="A206">
        <v>10087</v>
      </c>
    </row>
    <row r="207" spans="1:1" x14ac:dyDescent="0.3">
      <c r="A207">
        <v>10088</v>
      </c>
    </row>
    <row r="208" spans="1:1" x14ac:dyDescent="0.3">
      <c r="A208">
        <v>10089</v>
      </c>
    </row>
    <row r="209" spans="1:2" x14ac:dyDescent="0.3">
      <c r="A209">
        <v>10090</v>
      </c>
    </row>
    <row r="210" spans="1:2" x14ac:dyDescent="0.3">
      <c r="A210">
        <v>10091</v>
      </c>
    </row>
    <row r="211" spans="1:2" x14ac:dyDescent="0.3">
      <c r="A211">
        <v>10092</v>
      </c>
    </row>
    <row r="212" spans="1:2" x14ac:dyDescent="0.3">
      <c r="A212">
        <v>10093</v>
      </c>
    </row>
    <row r="213" spans="1:2" x14ac:dyDescent="0.3">
      <c r="A213">
        <v>10094</v>
      </c>
    </row>
    <row r="214" spans="1:2" x14ac:dyDescent="0.3">
      <c r="A214">
        <v>10095</v>
      </c>
    </row>
    <row r="215" spans="1:2" x14ac:dyDescent="0.3">
      <c r="A215">
        <v>10096</v>
      </c>
    </row>
    <row r="216" spans="1:2" x14ac:dyDescent="0.3">
      <c r="A216">
        <v>10097</v>
      </c>
    </row>
    <row r="217" spans="1:2" x14ac:dyDescent="0.3">
      <c r="A217">
        <v>10098</v>
      </c>
    </row>
    <row r="218" spans="1:2" x14ac:dyDescent="0.3">
      <c r="A218">
        <v>10099</v>
      </c>
    </row>
    <row r="219" spans="1:2" x14ac:dyDescent="0.3">
      <c r="A219">
        <v>10100</v>
      </c>
    </row>
    <row r="224" spans="1:2" x14ac:dyDescent="0.3">
      <c r="A224">
        <v>20000</v>
      </c>
      <c r="B224" s="4" t="s">
        <v>86</v>
      </c>
    </row>
    <row r="225" spans="1:2" x14ac:dyDescent="0.3">
      <c r="A225">
        <v>20001</v>
      </c>
      <c r="B225" s="4" t="s">
        <v>87</v>
      </c>
    </row>
    <row r="226" spans="1:2" x14ac:dyDescent="0.3">
      <c r="A226">
        <v>20002</v>
      </c>
      <c r="B226" s="4" t="s">
        <v>88</v>
      </c>
    </row>
    <row r="227" spans="1:2" x14ac:dyDescent="0.3">
      <c r="A227">
        <v>20003</v>
      </c>
      <c r="B227" s="4" t="s">
        <v>89</v>
      </c>
    </row>
    <row r="228" spans="1:2" x14ac:dyDescent="0.3">
      <c r="A228">
        <v>20004</v>
      </c>
      <c r="B228" s="4" t="s">
        <v>90</v>
      </c>
    </row>
    <row r="229" spans="1:2" x14ac:dyDescent="0.3">
      <c r="A229">
        <v>20005</v>
      </c>
      <c r="B229" s="4" t="s">
        <v>91</v>
      </c>
    </row>
    <row r="230" spans="1:2" x14ac:dyDescent="0.3">
      <c r="A230">
        <v>20006</v>
      </c>
      <c r="B230" s="4" t="s">
        <v>92</v>
      </c>
    </row>
    <row r="231" spans="1:2" x14ac:dyDescent="0.3">
      <c r="A231">
        <v>20007</v>
      </c>
      <c r="B231" s="4" t="s">
        <v>93</v>
      </c>
    </row>
    <row r="232" spans="1:2" x14ac:dyDescent="0.3">
      <c r="A232">
        <v>20008</v>
      </c>
      <c r="B232" s="4" t="s">
        <v>94</v>
      </c>
    </row>
    <row r="233" spans="1:2" x14ac:dyDescent="0.3">
      <c r="A233">
        <v>20009</v>
      </c>
      <c r="B233" s="4" t="s">
        <v>95</v>
      </c>
    </row>
    <row r="234" spans="1:2" x14ac:dyDescent="0.3">
      <c r="A234">
        <v>20010</v>
      </c>
      <c r="B234" s="4" t="s">
        <v>96</v>
      </c>
    </row>
    <row r="235" spans="1:2" x14ac:dyDescent="0.3">
      <c r="A235">
        <v>20011</v>
      </c>
      <c r="B235" s="4" t="s">
        <v>97</v>
      </c>
    </row>
    <row r="236" spans="1:2" x14ac:dyDescent="0.3">
      <c r="A236">
        <v>20012</v>
      </c>
      <c r="B236" s="4" t="s">
        <v>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A7"/>
  <sheetViews>
    <sheetView workbookViewId="0">
      <selection activeCell="B7" sqref="B7"/>
    </sheetView>
  </sheetViews>
  <sheetFormatPr defaultRowHeight="16.5" x14ac:dyDescent="0.3"/>
  <cols>
    <col min="1" max="1" width="14.375" bestFit="1" customWidth="1"/>
  </cols>
  <sheetData>
    <row r="1" spans="1:1" x14ac:dyDescent="0.3">
      <c r="A1" t="s">
        <v>64</v>
      </c>
    </row>
    <row r="2" spans="1:1" x14ac:dyDescent="0.3">
      <c r="A2" s="5" t="s">
        <v>101</v>
      </c>
    </row>
    <row r="3" spans="1:1" x14ac:dyDescent="0.3">
      <c r="A3">
        <v>8001</v>
      </c>
    </row>
    <row r="4" spans="1:1" x14ac:dyDescent="0.3">
      <c r="A4">
        <v>8002</v>
      </c>
    </row>
    <row r="5" spans="1:1" x14ac:dyDescent="0.3">
      <c r="A5">
        <v>8003</v>
      </c>
    </row>
    <row r="6" spans="1:1" x14ac:dyDescent="0.3">
      <c r="A6">
        <v>8004</v>
      </c>
    </row>
    <row r="7" spans="1:1" x14ac:dyDescent="0.3">
      <c r="A7">
        <v>8005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D15"/>
  <sheetViews>
    <sheetView workbookViewId="0">
      <selection sqref="A1:D14"/>
    </sheetView>
  </sheetViews>
  <sheetFormatPr defaultColWidth="18.25" defaultRowHeight="16.5" x14ac:dyDescent="0.3"/>
  <sheetData>
    <row r="1" spans="1:4" x14ac:dyDescent="0.3">
      <c r="A1" t="s">
        <v>81</v>
      </c>
    </row>
    <row r="2" spans="1:4" s="11" customFormat="1" x14ac:dyDescent="0.3">
      <c r="A2" s="11" t="s">
        <v>101</v>
      </c>
      <c r="B2" s="11" t="s">
        <v>283</v>
      </c>
      <c r="C2" s="11" t="s">
        <v>85</v>
      </c>
      <c r="D2" s="11" t="s">
        <v>285</v>
      </c>
    </row>
    <row r="3" spans="1:4" x14ac:dyDescent="0.3">
      <c r="A3">
        <v>9001</v>
      </c>
      <c r="B3" s="2">
        <v>10070</v>
      </c>
      <c r="C3">
        <v>1</v>
      </c>
      <c r="D3" s="2">
        <v>20000</v>
      </c>
    </row>
    <row r="4" spans="1:4" x14ac:dyDescent="0.3">
      <c r="A4">
        <v>9002</v>
      </c>
      <c r="B4" s="2">
        <v>10071</v>
      </c>
      <c r="C4">
        <v>0</v>
      </c>
      <c r="D4" s="2">
        <v>20001</v>
      </c>
    </row>
    <row r="5" spans="1:4" x14ac:dyDescent="0.3">
      <c r="A5">
        <v>9003</v>
      </c>
      <c r="B5" s="2">
        <v>10071</v>
      </c>
      <c r="C5">
        <v>0</v>
      </c>
      <c r="D5" s="2">
        <v>20002</v>
      </c>
    </row>
    <row r="6" spans="1:4" x14ac:dyDescent="0.3">
      <c r="A6">
        <v>9004</v>
      </c>
      <c r="B6" s="2">
        <v>10072</v>
      </c>
      <c r="C6">
        <v>0</v>
      </c>
      <c r="D6" s="2">
        <v>20003</v>
      </c>
    </row>
    <row r="7" spans="1:4" x14ac:dyDescent="0.3">
      <c r="A7">
        <v>9005</v>
      </c>
      <c r="B7" s="2">
        <v>10072</v>
      </c>
      <c r="C7">
        <v>0</v>
      </c>
      <c r="D7" s="2">
        <v>20004</v>
      </c>
    </row>
    <row r="8" spans="1:4" x14ac:dyDescent="0.3">
      <c r="A8">
        <v>9006</v>
      </c>
      <c r="B8" s="2">
        <v>10072</v>
      </c>
      <c r="C8">
        <v>0</v>
      </c>
      <c r="D8" s="2">
        <v>20005</v>
      </c>
    </row>
    <row r="9" spans="1:4" x14ac:dyDescent="0.3">
      <c r="A9">
        <v>9007</v>
      </c>
      <c r="B9" s="2">
        <v>10072</v>
      </c>
      <c r="C9">
        <v>0</v>
      </c>
      <c r="D9" s="2">
        <v>20006</v>
      </c>
    </row>
    <row r="10" spans="1:4" x14ac:dyDescent="0.3">
      <c r="A10">
        <v>9008</v>
      </c>
      <c r="B10" s="2">
        <v>10070</v>
      </c>
      <c r="C10">
        <v>1</v>
      </c>
      <c r="D10" s="2">
        <v>20007</v>
      </c>
    </row>
    <row r="11" spans="1:4" x14ac:dyDescent="0.3">
      <c r="A11">
        <v>9009</v>
      </c>
      <c r="B11" s="2">
        <v>10070</v>
      </c>
      <c r="C11">
        <v>1</v>
      </c>
      <c r="D11" s="2">
        <v>20008</v>
      </c>
    </row>
    <row r="12" spans="1:4" x14ac:dyDescent="0.3">
      <c r="A12">
        <v>9010</v>
      </c>
      <c r="B12" s="2">
        <v>10070</v>
      </c>
      <c r="C12">
        <v>1</v>
      </c>
      <c r="D12" s="2">
        <v>20009</v>
      </c>
    </row>
    <row r="13" spans="1:4" x14ac:dyDescent="0.3">
      <c r="A13">
        <v>9011</v>
      </c>
      <c r="B13" s="2">
        <v>10070</v>
      </c>
      <c r="C13">
        <v>1</v>
      </c>
      <c r="D13" s="2">
        <v>20010</v>
      </c>
    </row>
    <row r="14" spans="1:4" x14ac:dyDescent="0.3">
      <c r="A14">
        <v>9012</v>
      </c>
      <c r="B14" s="2">
        <v>10070</v>
      </c>
      <c r="C14">
        <v>1</v>
      </c>
      <c r="D14" s="2">
        <v>20011</v>
      </c>
    </row>
    <row r="15" spans="1:4" x14ac:dyDescent="0.3">
      <c r="A15">
        <v>9013</v>
      </c>
      <c r="B15" s="2">
        <v>10070</v>
      </c>
      <c r="C15">
        <v>1</v>
      </c>
      <c r="D15" s="2">
        <v>20012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J43"/>
  <sheetViews>
    <sheetView workbookViewId="0">
      <selection activeCell="I2" sqref="I2"/>
    </sheetView>
  </sheetViews>
  <sheetFormatPr defaultColWidth="20.25" defaultRowHeight="16.5" x14ac:dyDescent="0.3"/>
  <cols>
    <col min="1" max="1" width="9.375" customWidth="1"/>
    <col min="2" max="2" width="25.375" bestFit="1" customWidth="1"/>
    <col min="3" max="3" width="31.625" bestFit="1" customWidth="1"/>
    <col min="5" max="5" width="21.875" bestFit="1" customWidth="1"/>
  </cols>
  <sheetData>
    <row r="1" spans="1:10" ht="17.25" thickBot="1" x14ac:dyDescent="0.35">
      <c r="A1" t="s">
        <v>41</v>
      </c>
    </row>
    <row r="2" spans="1:10" ht="17.25" customHeight="1" thickBot="1" x14ac:dyDescent="0.35">
      <c r="A2" s="9" t="s">
        <v>40</v>
      </c>
      <c r="B2" s="9" t="s">
        <v>42</v>
      </c>
      <c r="C2" s="9" t="s">
        <v>43</v>
      </c>
      <c r="D2" s="8" t="s">
        <v>45</v>
      </c>
      <c r="E2" s="7" t="s">
        <v>53</v>
      </c>
      <c r="F2" s="8" t="s">
        <v>54</v>
      </c>
      <c r="G2" s="8" t="s">
        <v>55</v>
      </c>
      <c r="I2" s="9" t="s">
        <v>51</v>
      </c>
      <c r="J2" s="9" t="s">
        <v>44</v>
      </c>
    </row>
    <row r="3" spans="1:10" x14ac:dyDescent="0.3">
      <c r="A3" s="3">
        <v>1</v>
      </c>
      <c r="B3" s="2">
        <v>100</v>
      </c>
      <c r="C3" s="2">
        <v>2</v>
      </c>
      <c r="D3" s="2">
        <v>5</v>
      </c>
      <c r="E3" s="2">
        <v>25</v>
      </c>
      <c r="F3" s="2">
        <v>5</v>
      </c>
      <c r="G3" s="2">
        <v>15</v>
      </c>
      <c r="I3" s="2">
        <v>100</v>
      </c>
      <c r="J3" s="2">
        <v>2</v>
      </c>
    </row>
    <row r="4" spans="1:10" x14ac:dyDescent="0.3">
      <c r="A4" s="3">
        <v>2</v>
      </c>
      <c r="B4" s="2">
        <v>110</v>
      </c>
      <c r="C4" s="2">
        <v>5</v>
      </c>
      <c r="D4" s="2">
        <v>10</v>
      </c>
      <c r="E4" s="2">
        <v>50</v>
      </c>
      <c r="F4" s="2">
        <v>10</v>
      </c>
      <c r="G4" s="2">
        <v>30</v>
      </c>
      <c r="I4" s="2">
        <v>210</v>
      </c>
      <c r="J4" s="2">
        <v>7</v>
      </c>
    </row>
    <row r="5" spans="1:10" x14ac:dyDescent="0.3">
      <c r="A5" s="3">
        <v>3</v>
      </c>
      <c r="B5" s="2">
        <v>120</v>
      </c>
      <c r="C5" s="2">
        <v>8</v>
      </c>
      <c r="D5" s="2">
        <v>15</v>
      </c>
      <c r="E5" s="2">
        <v>75</v>
      </c>
      <c r="F5" s="2">
        <v>15</v>
      </c>
      <c r="G5" s="2">
        <v>45</v>
      </c>
      <c r="I5" s="2">
        <v>330</v>
      </c>
      <c r="J5" s="2">
        <v>15</v>
      </c>
    </row>
    <row r="6" spans="1:10" x14ac:dyDescent="0.3">
      <c r="A6" s="3">
        <v>4</v>
      </c>
      <c r="B6" s="2">
        <v>130</v>
      </c>
      <c r="C6" s="2">
        <v>11</v>
      </c>
      <c r="D6" s="2">
        <v>20</v>
      </c>
      <c r="E6" s="2">
        <v>100</v>
      </c>
      <c r="F6" s="2">
        <v>20</v>
      </c>
      <c r="G6" s="2">
        <v>60</v>
      </c>
      <c r="I6" s="2">
        <v>460</v>
      </c>
      <c r="J6" s="2">
        <f>SUM(H6,J5)</f>
        <v>15</v>
      </c>
    </row>
    <row r="7" spans="1:10" x14ac:dyDescent="0.3">
      <c r="A7" s="3">
        <v>5</v>
      </c>
      <c r="B7" s="2">
        <v>140</v>
      </c>
      <c r="C7" s="2">
        <v>14</v>
      </c>
      <c r="D7" s="2">
        <v>25</v>
      </c>
      <c r="E7" s="2">
        <v>125</v>
      </c>
      <c r="F7" s="2">
        <v>25</v>
      </c>
      <c r="G7" s="2">
        <v>75</v>
      </c>
      <c r="I7" s="2">
        <v>600</v>
      </c>
      <c r="J7" s="2">
        <f>SUM(H7,J6)</f>
        <v>15</v>
      </c>
    </row>
    <row r="8" spans="1:10" x14ac:dyDescent="0.3">
      <c r="A8" s="3">
        <v>6</v>
      </c>
      <c r="B8" s="2">
        <v>150</v>
      </c>
      <c r="C8" s="2">
        <v>17</v>
      </c>
      <c r="D8" s="2">
        <v>30</v>
      </c>
      <c r="E8" s="2">
        <v>150</v>
      </c>
      <c r="F8" s="2">
        <v>30</v>
      </c>
      <c r="G8" s="2">
        <v>90</v>
      </c>
      <c r="I8" s="2">
        <v>750</v>
      </c>
      <c r="J8" s="2">
        <f>SUM(H8,J7)</f>
        <v>15</v>
      </c>
    </row>
    <row r="9" spans="1:10" x14ac:dyDescent="0.3">
      <c r="A9" s="3">
        <v>7</v>
      </c>
      <c r="B9" s="2">
        <v>160</v>
      </c>
      <c r="C9" s="2">
        <v>20</v>
      </c>
      <c r="D9" s="2">
        <v>35</v>
      </c>
      <c r="E9" s="2">
        <v>175</v>
      </c>
      <c r="F9" s="2">
        <v>35</v>
      </c>
      <c r="G9" s="2">
        <v>105</v>
      </c>
      <c r="I9" s="2">
        <v>910</v>
      </c>
      <c r="J9" s="2">
        <f t="shared" ref="J9:J42" si="0">SUM(H9,J8)</f>
        <v>15</v>
      </c>
    </row>
    <row r="10" spans="1:10" x14ac:dyDescent="0.3">
      <c r="A10" s="3">
        <v>8</v>
      </c>
      <c r="B10" s="2">
        <v>170</v>
      </c>
      <c r="C10" s="2">
        <v>23</v>
      </c>
      <c r="D10" s="2">
        <v>40</v>
      </c>
      <c r="E10" s="2">
        <v>200</v>
      </c>
      <c r="F10" s="2">
        <v>40</v>
      </c>
      <c r="G10" s="2">
        <v>120</v>
      </c>
      <c r="I10" s="2">
        <v>1080</v>
      </c>
      <c r="J10" s="2">
        <f t="shared" si="0"/>
        <v>15</v>
      </c>
    </row>
    <row r="11" spans="1:10" x14ac:dyDescent="0.3">
      <c r="A11" s="3">
        <v>9</v>
      </c>
      <c r="B11" s="2">
        <v>180</v>
      </c>
      <c r="C11" s="2">
        <v>26</v>
      </c>
      <c r="D11" s="2">
        <v>45</v>
      </c>
      <c r="E11" s="2">
        <v>225</v>
      </c>
      <c r="F11" s="2">
        <v>45</v>
      </c>
      <c r="G11" s="2">
        <v>135</v>
      </c>
      <c r="I11" s="2">
        <f t="shared" ref="I11:I42" si="1">SUM(G11,I10)</f>
        <v>1215</v>
      </c>
      <c r="J11" s="2">
        <f t="shared" si="0"/>
        <v>15</v>
      </c>
    </row>
    <row r="12" spans="1:10" x14ac:dyDescent="0.3">
      <c r="A12" s="3">
        <v>10</v>
      </c>
      <c r="B12" s="2">
        <v>190</v>
      </c>
      <c r="C12" s="2">
        <v>29</v>
      </c>
      <c r="D12" s="2">
        <v>50</v>
      </c>
      <c r="E12" s="2">
        <v>250</v>
      </c>
      <c r="F12" s="2">
        <v>50</v>
      </c>
      <c r="G12" s="2">
        <v>150</v>
      </c>
      <c r="I12" s="2">
        <f t="shared" si="1"/>
        <v>1365</v>
      </c>
      <c r="J12" s="2">
        <f t="shared" si="0"/>
        <v>15</v>
      </c>
    </row>
    <row r="13" spans="1:10" x14ac:dyDescent="0.3">
      <c r="A13" s="3">
        <v>11</v>
      </c>
      <c r="B13" s="2">
        <v>200</v>
      </c>
      <c r="C13" s="2">
        <v>32</v>
      </c>
      <c r="D13" s="2">
        <v>55</v>
      </c>
      <c r="E13" s="2">
        <v>275</v>
      </c>
      <c r="F13" s="2">
        <v>55</v>
      </c>
      <c r="G13" s="2">
        <v>165</v>
      </c>
      <c r="I13" s="2">
        <f t="shared" si="1"/>
        <v>1530</v>
      </c>
      <c r="J13" s="2">
        <f t="shared" si="0"/>
        <v>15</v>
      </c>
    </row>
    <row r="14" spans="1:10" x14ac:dyDescent="0.3">
      <c r="A14" s="3">
        <v>12</v>
      </c>
      <c r="B14" s="2">
        <v>220</v>
      </c>
      <c r="C14" s="2">
        <v>35</v>
      </c>
      <c r="D14" s="2">
        <v>60</v>
      </c>
      <c r="E14" s="2">
        <v>300</v>
      </c>
      <c r="F14" s="2">
        <v>60</v>
      </c>
      <c r="G14" s="2">
        <v>180</v>
      </c>
      <c r="I14" s="2">
        <f t="shared" si="1"/>
        <v>1710</v>
      </c>
      <c r="J14" s="2">
        <f t="shared" si="0"/>
        <v>15</v>
      </c>
    </row>
    <row r="15" spans="1:10" x14ac:dyDescent="0.3">
      <c r="A15" s="3">
        <v>13</v>
      </c>
      <c r="B15" s="2">
        <v>240</v>
      </c>
      <c r="C15" s="2">
        <v>38</v>
      </c>
      <c r="D15" s="2">
        <v>65</v>
      </c>
      <c r="E15" s="2">
        <v>325</v>
      </c>
      <c r="F15" s="2">
        <v>65</v>
      </c>
      <c r="G15" s="2">
        <v>195</v>
      </c>
      <c r="I15" s="2">
        <f t="shared" si="1"/>
        <v>1905</v>
      </c>
      <c r="J15" s="2">
        <f t="shared" si="0"/>
        <v>15</v>
      </c>
    </row>
    <row r="16" spans="1:10" x14ac:dyDescent="0.3">
      <c r="A16" s="3">
        <v>14</v>
      </c>
      <c r="B16" s="2">
        <v>260</v>
      </c>
      <c r="C16" s="2">
        <v>41</v>
      </c>
      <c r="D16" s="2">
        <v>70</v>
      </c>
      <c r="E16" s="2">
        <v>350</v>
      </c>
      <c r="F16" s="2">
        <v>70</v>
      </c>
      <c r="G16" s="2">
        <v>210</v>
      </c>
      <c r="I16" s="2">
        <f t="shared" si="1"/>
        <v>2115</v>
      </c>
      <c r="J16" s="2">
        <f t="shared" si="0"/>
        <v>15</v>
      </c>
    </row>
    <row r="17" spans="1:10" x14ac:dyDescent="0.3">
      <c r="A17" s="3">
        <v>15</v>
      </c>
      <c r="B17" s="2">
        <v>280</v>
      </c>
      <c r="C17" s="2">
        <v>44</v>
      </c>
      <c r="D17" s="2">
        <v>75</v>
      </c>
      <c r="E17" s="2">
        <v>375</v>
      </c>
      <c r="F17" s="2">
        <v>75</v>
      </c>
      <c r="G17" s="2">
        <v>225</v>
      </c>
      <c r="I17" s="2">
        <f t="shared" si="1"/>
        <v>2340</v>
      </c>
      <c r="J17" s="2">
        <f t="shared" si="0"/>
        <v>15</v>
      </c>
    </row>
    <row r="18" spans="1:10" x14ac:dyDescent="0.3">
      <c r="A18" s="3">
        <v>16</v>
      </c>
      <c r="B18" s="2">
        <v>300</v>
      </c>
      <c r="C18" s="2">
        <v>47</v>
      </c>
      <c r="D18" s="2">
        <v>80</v>
      </c>
      <c r="E18" s="2">
        <v>400</v>
      </c>
      <c r="F18" s="2">
        <v>80</v>
      </c>
      <c r="G18" s="2">
        <v>240</v>
      </c>
      <c r="I18" s="2">
        <f t="shared" si="1"/>
        <v>2580</v>
      </c>
      <c r="J18" s="2">
        <f t="shared" si="0"/>
        <v>15</v>
      </c>
    </row>
    <row r="19" spans="1:10" x14ac:dyDescent="0.3">
      <c r="A19" s="3">
        <v>17</v>
      </c>
      <c r="B19" s="2">
        <v>320</v>
      </c>
      <c r="C19" s="2">
        <v>50</v>
      </c>
      <c r="D19" s="2">
        <v>85</v>
      </c>
      <c r="E19" s="2">
        <v>425</v>
      </c>
      <c r="F19" s="2">
        <v>85</v>
      </c>
      <c r="G19" s="2">
        <v>255</v>
      </c>
      <c r="I19" s="2">
        <f t="shared" si="1"/>
        <v>2835</v>
      </c>
      <c r="J19" s="2">
        <f t="shared" si="0"/>
        <v>15</v>
      </c>
    </row>
    <row r="20" spans="1:10" x14ac:dyDescent="0.3">
      <c r="A20" s="3">
        <v>18</v>
      </c>
      <c r="B20" s="2">
        <v>340</v>
      </c>
      <c r="C20" s="2">
        <v>53</v>
      </c>
      <c r="D20" s="2">
        <v>90</v>
      </c>
      <c r="E20" s="2">
        <v>450</v>
      </c>
      <c r="F20" s="2">
        <v>90</v>
      </c>
      <c r="G20" s="2">
        <v>270</v>
      </c>
      <c r="I20" s="2">
        <f t="shared" si="1"/>
        <v>3105</v>
      </c>
      <c r="J20" s="2">
        <f t="shared" si="0"/>
        <v>15</v>
      </c>
    </row>
    <row r="21" spans="1:10" x14ac:dyDescent="0.3">
      <c r="A21" s="3">
        <v>19</v>
      </c>
      <c r="B21" s="2">
        <v>360</v>
      </c>
      <c r="C21" s="2">
        <v>56</v>
      </c>
      <c r="D21" s="2">
        <v>95</v>
      </c>
      <c r="E21" s="2">
        <v>475</v>
      </c>
      <c r="F21" s="2">
        <v>95</v>
      </c>
      <c r="G21" s="2">
        <v>285</v>
      </c>
      <c r="I21" s="2">
        <f t="shared" si="1"/>
        <v>3390</v>
      </c>
      <c r="J21" s="2">
        <f t="shared" si="0"/>
        <v>15</v>
      </c>
    </row>
    <row r="22" spans="1:10" x14ac:dyDescent="0.3">
      <c r="A22" s="3">
        <v>20</v>
      </c>
      <c r="B22" s="2">
        <v>380</v>
      </c>
      <c r="C22" s="2">
        <v>59</v>
      </c>
      <c r="D22" s="2">
        <v>100</v>
      </c>
      <c r="E22" s="2">
        <v>500</v>
      </c>
      <c r="F22" s="2">
        <v>100</v>
      </c>
      <c r="G22" s="2">
        <v>300</v>
      </c>
      <c r="I22" s="2">
        <f t="shared" si="1"/>
        <v>3690</v>
      </c>
      <c r="J22" s="2">
        <f t="shared" si="0"/>
        <v>15</v>
      </c>
    </row>
    <row r="23" spans="1:10" x14ac:dyDescent="0.3">
      <c r="A23" s="3">
        <v>21</v>
      </c>
      <c r="B23" s="2">
        <v>400</v>
      </c>
      <c r="C23" s="2">
        <v>62</v>
      </c>
      <c r="D23" s="2">
        <v>105</v>
      </c>
      <c r="E23" s="2">
        <v>525</v>
      </c>
      <c r="F23" s="2">
        <v>105</v>
      </c>
      <c r="G23" s="2">
        <v>315</v>
      </c>
      <c r="I23" s="2">
        <f t="shared" si="1"/>
        <v>4005</v>
      </c>
      <c r="J23" s="2">
        <f t="shared" si="0"/>
        <v>15</v>
      </c>
    </row>
    <row r="24" spans="1:10" x14ac:dyDescent="0.3">
      <c r="A24" s="3">
        <v>22</v>
      </c>
      <c r="B24" s="2">
        <v>430</v>
      </c>
      <c r="C24" s="2">
        <v>65</v>
      </c>
      <c r="D24" s="2">
        <v>110</v>
      </c>
      <c r="E24" s="2">
        <v>550</v>
      </c>
      <c r="F24" s="2">
        <v>110</v>
      </c>
      <c r="G24" s="2">
        <v>330</v>
      </c>
      <c r="I24" s="2">
        <f t="shared" si="1"/>
        <v>4335</v>
      </c>
      <c r="J24" s="2">
        <f t="shared" si="0"/>
        <v>15</v>
      </c>
    </row>
    <row r="25" spans="1:10" x14ac:dyDescent="0.3">
      <c r="A25" s="3">
        <v>23</v>
      </c>
      <c r="B25" s="2">
        <v>460</v>
      </c>
      <c r="C25" s="2">
        <v>68</v>
      </c>
      <c r="D25" s="2">
        <v>115</v>
      </c>
      <c r="E25" s="2">
        <v>575</v>
      </c>
      <c r="F25" s="2">
        <v>115</v>
      </c>
      <c r="G25" s="2">
        <v>345</v>
      </c>
      <c r="I25" s="2">
        <f t="shared" si="1"/>
        <v>4680</v>
      </c>
      <c r="J25" s="2">
        <f t="shared" si="0"/>
        <v>15</v>
      </c>
    </row>
    <row r="26" spans="1:10" x14ac:dyDescent="0.3">
      <c r="A26" s="3">
        <v>24</v>
      </c>
      <c r="B26" s="2">
        <v>490</v>
      </c>
      <c r="C26" s="2">
        <v>71</v>
      </c>
      <c r="D26" s="2">
        <v>120</v>
      </c>
      <c r="E26" s="2">
        <v>600</v>
      </c>
      <c r="F26" s="2">
        <v>120</v>
      </c>
      <c r="G26" s="2">
        <v>360</v>
      </c>
      <c r="I26" s="2">
        <f t="shared" si="1"/>
        <v>5040</v>
      </c>
      <c r="J26" s="2">
        <f t="shared" si="0"/>
        <v>15</v>
      </c>
    </row>
    <row r="27" spans="1:10" x14ac:dyDescent="0.3">
      <c r="A27" s="3">
        <v>25</v>
      </c>
      <c r="B27" s="2">
        <v>520</v>
      </c>
      <c r="C27" s="2">
        <v>74</v>
      </c>
      <c r="D27" s="2">
        <v>125</v>
      </c>
      <c r="E27" s="2">
        <v>625</v>
      </c>
      <c r="F27" s="2">
        <v>125</v>
      </c>
      <c r="G27" s="2">
        <v>375</v>
      </c>
      <c r="I27" s="2">
        <f t="shared" si="1"/>
        <v>5415</v>
      </c>
      <c r="J27" s="2">
        <f t="shared" si="0"/>
        <v>15</v>
      </c>
    </row>
    <row r="28" spans="1:10" x14ac:dyDescent="0.3">
      <c r="A28" s="3">
        <v>26</v>
      </c>
      <c r="B28" s="2">
        <v>550</v>
      </c>
      <c r="C28" s="2">
        <v>77</v>
      </c>
      <c r="D28" s="2">
        <v>130</v>
      </c>
      <c r="E28" s="2">
        <v>650</v>
      </c>
      <c r="F28" s="2">
        <v>130</v>
      </c>
      <c r="G28" s="2">
        <v>390</v>
      </c>
      <c r="I28" s="2">
        <f t="shared" si="1"/>
        <v>5805</v>
      </c>
      <c r="J28" s="2">
        <f t="shared" si="0"/>
        <v>15</v>
      </c>
    </row>
    <row r="29" spans="1:10" x14ac:dyDescent="0.3">
      <c r="A29" s="3">
        <v>27</v>
      </c>
      <c r="B29" s="2">
        <v>580</v>
      </c>
      <c r="C29" s="2">
        <v>80</v>
      </c>
      <c r="D29" s="2">
        <v>135</v>
      </c>
      <c r="E29" s="2">
        <v>675</v>
      </c>
      <c r="F29" s="2">
        <v>135</v>
      </c>
      <c r="G29" s="2">
        <v>405</v>
      </c>
      <c r="I29" s="2">
        <f t="shared" si="1"/>
        <v>6210</v>
      </c>
      <c r="J29" s="2">
        <f t="shared" si="0"/>
        <v>15</v>
      </c>
    </row>
    <row r="30" spans="1:10" x14ac:dyDescent="0.3">
      <c r="A30" s="3">
        <v>28</v>
      </c>
      <c r="B30" s="2">
        <v>610</v>
      </c>
      <c r="C30" s="2">
        <v>83</v>
      </c>
      <c r="D30" s="2">
        <v>140</v>
      </c>
      <c r="E30" s="2">
        <v>700</v>
      </c>
      <c r="F30" s="2">
        <v>140</v>
      </c>
      <c r="G30" s="2">
        <v>420</v>
      </c>
      <c r="I30" s="2">
        <f t="shared" si="1"/>
        <v>6630</v>
      </c>
      <c r="J30" s="2">
        <f t="shared" si="0"/>
        <v>15</v>
      </c>
    </row>
    <row r="31" spans="1:10" x14ac:dyDescent="0.3">
      <c r="A31" s="3">
        <v>29</v>
      </c>
      <c r="B31" s="2">
        <v>640</v>
      </c>
      <c r="C31" s="2">
        <v>86</v>
      </c>
      <c r="D31" s="2">
        <v>145</v>
      </c>
      <c r="E31" s="2">
        <v>725</v>
      </c>
      <c r="F31" s="2">
        <v>145</v>
      </c>
      <c r="G31" s="2">
        <v>435</v>
      </c>
      <c r="I31" s="2">
        <f t="shared" si="1"/>
        <v>7065</v>
      </c>
      <c r="J31" s="2">
        <f t="shared" si="0"/>
        <v>15</v>
      </c>
    </row>
    <row r="32" spans="1:10" x14ac:dyDescent="0.3">
      <c r="A32" s="3">
        <v>30</v>
      </c>
      <c r="B32" s="2">
        <v>670</v>
      </c>
      <c r="C32" s="2">
        <v>89</v>
      </c>
      <c r="D32" s="2">
        <v>150</v>
      </c>
      <c r="E32" s="2">
        <v>750</v>
      </c>
      <c r="F32" s="2">
        <v>150</v>
      </c>
      <c r="G32" s="2">
        <v>450</v>
      </c>
      <c r="I32" s="2">
        <f t="shared" si="1"/>
        <v>7515</v>
      </c>
      <c r="J32" s="2">
        <f t="shared" si="0"/>
        <v>15</v>
      </c>
    </row>
    <row r="33" spans="1:10" x14ac:dyDescent="0.3">
      <c r="A33" s="3">
        <v>31</v>
      </c>
      <c r="B33" s="2">
        <v>700</v>
      </c>
      <c r="C33" s="2">
        <v>92</v>
      </c>
      <c r="D33" s="2">
        <v>155</v>
      </c>
      <c r="E33" s="2">
        <v>775</v>
      </c>
      <c r="F33" s="2">
        <v>155</v>
      </c>
      <c r="G33" s="2">
        <v>465</v>
      </c>
      <c r="I33" s="2">
        <f t="shared" si="1"/>
        <v>7980</v>
      </c>
      <c r="J33" s="2">
        <f t="shared" si="0"/>
        <v>15</v>
      </c>
    </row>
    <row r="34" spans="1:10" x14ac:dyDescent="0.3">
      <c r="A34" s="3">
        <v>32</v>
      </c>
      <c r="B34" s="2">
        <v>740</v>
      </c>
      <c r="C34" s="2">
        <v>95</v>
      </c>
      <c r="D34" s="2">
        <v>160</v>
      </c>
      <c r="E34" s="2">
        <v>800</v>
      </c>
      <c r="F34" s="2">
        <v>160</v>
      </c>
      <c r="G34" s="2">
        <v>480</v>
      </c>
      <c r="I34" s="2">
        <f t="shared" si="1"/>
        <v>8460</v>
      </c>
      <c r="J34" s="2">
        <f t="shared" si="0"/>
        <v>15</v>
      </c>
    </row>
    <row r="35" spans="1:10" x14ac:dyDescent="0.3">
      <c r="A35" s="3">
        <v>33</v>
      </c>
      <c r="B35" s="2">
        <v>780</v>
      </c>
      <c r="C35" s="2">
        <v>98</v>
      </c>
      <c r="D35" s="2">
        <v>165</v>
      </c>
      <c r="E35" s="2">
        <v>825</v>
      </c>
      <c r="F35" s="2">
        <v>165</v>
      </c>
      <c r="G35" s="2">
        <v>495</v>
      </c>
      <c r="I35" s="2">
        <f t="shared" si="1"/>
        <v>8955</v>
      </c>
      <c r="J35" s="2">
        <f t="shared" si="0"/>
        <v>15</v>
      </c>
    </row>
    <row r="36" spans="1:10" x14ac:dyDescent="0.3">
      <c r="A36" s="3">
        <v>34</v>
      </c>
      <c r="B36" s="2">
        <v>820</v>
      </c>
      <c r="C36" s="2">
        <v>101</v>
      </c>
      <c r="D36" s="2">
        <v>170</v>
      </c>
      <c r="E36" s="2">
        <v>850</v>
      </c>
      <c r="F36" s="2">
        <v>170</v>
      </c>
      <c r="G36" s="2">
        <v>510</v>
      </c>
      <c r="I36" s="2">
        <f t="shared" si="1"/>
        <v>9465</v>
      </c>
      <c r="J36" s="2">
        <f t="shared" si="0"/>
        <v>15</v>
      </c>
    </row>
    <row r="37" spans="1:10" x14ac:dyDescent="0.3">
      <c r="A37" s="3">
        <v>35</v>
      </c>
      <c r="B37" s="2">
        <v>860</v>
      </c>
      <c r="C37" s="2">
        <v>104</v>
      </c>
      <c r="D37" s="2">
        <v>175</v>
      </c>
      <c r="E37" s="2">
        <v>875</v>
      </c>
      <c r="F37" s="2">
        <v>175</v>
      </c>
      <c r="G37" s="2">
        <v>525</v>
      </c>
      <c r="I37" s="2">
        <f t="shared" si="1"/>
        <v>9990</v>
      </c>
      <c r="J37" s="2">
        <f t="shared" si="0"/>
        <v>15</v>
      </c>
    </row>
    <row r="38" spans="1:10" x14ac:dyDescent="0.3">
      <c r="A38" s="3">
        <v>36</v>
      </c>
      <c r="B38" s="2">
        <v>900</v>
      </c>
      <c r="C38" s="2">
        <v>107</v>
      </c>
      <c r="D38" s="2">
        <v>180</v>
      </c>
      <c r="E38" s="2">
        <v>900</v>
      </c>
      <c r="F38" s="2">
        <v>180</v>
      </c>
      <c r="G38" s="2">
        <v>540</v>
      </c>
      <c r="I38" s="2">
        <f t="shared" si="1"/>
        <v>10530</v>
      </c>
      <c r="J38" s="2">
        <f t="shared" si="0"/>
        <v>15</v>
      </c>
    </row>
    <row r="39" spans="1:10" x14ac:dyDescent="0.3">
      <c r="A39" s="3">
        <v>37</v>
      </c>
      <c r="B39" s="2">
        <v>940</v>
      </c>
      <c r="C39" s="2">
        <v>110</v>
      </c>
      <c r="D39" s="2">
        <v>185</v>
      </c>
      <c r="E39" s="2">
        <v>925</v>
      </c>
      <c r="F39" s="2">
        <v>185</v>
      </c>
      <c r="G39" s="2">
        <v>555</v>
      </c>
      <c r="I39" s="2">
        <f t="shared" si="1"/>
        <v>11085</v>
      </c>
      <c r="J39" s="2">
        <f t="shared" si="0"/>
        <v>15</v>
      </c>
    </row>
    <row r="40" spans="1:10" x14ac:dyDescent="0.3">
      <c r="A40" s="3">
        <v>38</v>
      </c>
      <c r="B40" s="2">
        <v>980</v>
      </c>
      <c r="C40" s="2">
        <v>113</v>
      </c>
      <c r="D40" s="2">
        <v>190</v>
      </c>
      <c r="E40" s="2">
        <v>950</v>
      </c>
      <c r="F40" s="2">
        <v>190</v>
      </c>
      <c r="G40" s="2">
        <v>570</v>
      </c>
      <c r="I40" s="2">
        <f t="shared" si="1"/>
        <v>11655</v>
      </c>
      <c r="J40" s="2">
        <f t="shared" si="0"/>
        <v>15</v>
      </c>
    </row>
    <row r="41" spans="1:10" x14ac:dyDescent="0.3">
      <c r="A41" s="3">
        <v>39</v>
      </c>
      <c r="B41" s="2">
        <v>1020</v>
      </c>
      <c r="C41" s="2">
        <v>116</v>
      </c>
      <c r="D41" s="2">
        <v>195</v>
      </c>
      <c r="E41" s="2">
        <v>975</v>
      </c>
      <c r="F41" s="2">
        <v>195</v>
      </c>
      <c r="G41" s="2">
        <v>585</v>
      </c>
      <c r="I41" s="2">
        <f t="shared" si="1"/>
        <v>12240</v>
      </c>
      <c r="J41" s="2">
        <f t="shared" si="0"/>
        <v>15</v>
      </c>
    </row>
    <row r="42" spans="1:10" x14ac:dyDescent="0.3">
      <c r="A42" s="3">
        <v>40</v>
      </c>
      <c r="B42" s="2">
        <v>1060</v>
      </c>
      <c r="C42" s="2">
        <v>119</v>
      </c>
      <c r="D42" s="2">
        <v>200</v>
      </c>
      <c r="E42" s="2">
        <v>1000</v>
      </c>
      <c r="F42" s="2">
        <v>200</v>
      </c>
      <c r="G42" s="2">
        <v>600</v>
      </c>
      <c r="I42" s="2">
        <f t="shared" si="1"/>
        <v>12840</v>
      </c>
      <c r="J42" s="2">
        <f t="shared" si="0"/>
        <v>15</v>
      </c>
    </row>
    <row r="43" spans="1:10" x14ac:dyDescent="0.3">
      <c r="A43" s="3">
        <v>41</v>
      </c>
      <c r="B43" s="2"/>
      <c r="C43" s="2"/>
      <c r="I43" s="2"/>
      <c r="J43" s="2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G13"/>
  <sheetViews>
    <sheetView workbookViewId="0">
      <selection activeCell="A17" sqref="A17"/>
    </sheetView>
  </sheetViews>
  <sheetFormatPr defaultColWidth="25.25" defaultRowHeight="16.5" x14ac:dyDescent="0.3"/>
  <cols>
    <col min="3" max="3" width="30.25" customWidth="1"/>
    <col min="4" max="4" width="25.25" style="2"/>
    <col min="6" max="7" width="25.25" style="2"/>
  </cols>
  <sheetData>
    <row r="1" spans="1:7" ht="17.25" thickBot="1" x14ac:dyDescent="0.35">
      <c r="A1" t="s">
        <v>50</v>
      </c>
      <c r="D1"/>
      <c r="F1"/>
      <c r="G1"/>
    </row>
    <row r="2" spans="1:7" ht="17.25" customHeight="1" thickBot="1" x14ac:dyDescent="0.35">
      <c r="A2" s="8" t="s">
        <v>40</v>
      </c>
      <c r="B2" s="8" t="s">
        <v>42</v>
      </c>
      <c r="C2" s="8" t="s">
        <v>43</v>
      </c>
      <c r="D2" s="8" t="s">
        <v>52</v>
      </c>
      <c r="F2" s="8" t="s">
        <v>51</v>
      </c>
      <c r="G2" s="8" t="s">
        <v>44</v>
      </c>
    </row>
    <row r="3" spans="1:7" x14ac:dyDescent="0.3">
      <c r="A3">
        <v>1</v>
      </c>
      <c r="B3" s="2">
        <v>250</v>
      </c>
      <c r="C3" s="2">
        <v>20</v>
      </c>
      <c r="D3" s="2">
        <v>10</v>
      </c>
      <c r="F3" s="2">
        <v>250</v>
      </c>
      <c r="G3" s="2">
        <v>20</v>
      </c>
    </row>
    <row r="4" spans="1:7" x14ac:dyDescent="0.3">
      <c r="A4">
        <v>2</v>
      </c>
      <c r="B4" s="2">
        <v>450</v>
      </c>
      <c r="C4" s="2">
        <v>35</v>
      </c>
      <c r="D4" s="2">
        <v>20</v>
      </c>
      <c r="F4" s="2">
        <v>700</v>
      </c>
      <c r="G4" s="2">
        <v>55</v>
      </c>
    </row>
    <row r="5" spans="1:7" x14ac:dyDescent="0.3">
      <c r="A5">
        <v>3</v>
      </c>
      <c r="B5" s="2">
        <v>600</v>
      </c>
      <c r="C5" s="2">
        <v>55</v>
      </c>
      <c r="D5" s="2">
        <v>30</v>
      </c>
      <c r="F5" s="2">
        <f>SUM(D5,F4)</f>
        <v>730</v>
      </c>
      <c r="G5" s="2">
        <f>SUM(E5,G4)</f>
        <v>55</v>
      </c>
    </row>
    <row r="6" spans="1:7" x14ac:dyDescent="0.3">
      <c r="A6">
        <v>4</v>
      </c>
      <c r="B6" s="2">
        <v>800</v>
      </c>
      <c r="C6" s="2">
        <v>80</v>
      </c>
      <c r="D6" s="2">
        <v>40</v>
      </c>
      <c r="F6" s="2">
        <f>SUM(D6,F5)</f>
        <v>770</v>
      </c>
      <c r="G6" s="2">
        <f>SUM(E6,G5)</f>
        <v>55</v>
      </c>
    </row>
    <row r="7" spans="1:7" x14ac:dyDescent="0.3">
      <c r="A7">
        <v>5</v>
      </c>
      <c r="B7" s="2">
        <v>1050</v>
      </c>
      <c r="C7" s="2">
        <v>110</v>
      </c>
      <c r="D7" s="2">
        <v>50</v>
      </c>
      <c r="F7" s="2">
        <f t="shared" ref="F7:F12" si="0">SUM(D7,F6)</f>
        <v>820</v>
      </c>
      <c r="G7" s="2">
        <f t="shared" ref="G7:G12" si="1">SUM(E7,G6)</f>
        <v>55</v>
      </c>
    </row>
    <row r="8" spans="1:7" x14ac:dyDescent="0.3">
      <c r="A8">
        <v>6</v>
      </c>
      <c r="B8" s="2">
        <v>1400</v>
      </c>
      <c r="C8" s="2">
        <v>140</v>
      </c>
      <c r="D8" s="2">
        <v>70</v>
      </c>
      <c r="F8" s="2">
        <f t="shared" si="0"/>
        <v>890</v>
      </c>
      <c r="G8" s="2">
        <f t="shared" si="1"/>
        <v>55</v>
      </c>
    </row>
    <row r="9" spans="1:7" x14ac:dyDescent="0.3">
      <c r="A9">
        <v>7</v>
      </c>
      <c r="B9" s="2">
        <v>1700</v>
      </c>
      <c r="C9" s="2">
        <v>165</v>
      </c>
      <c r="D9" s="2">
        <v>90</v>
      </c>
      <c r="F9" s="2">
        <f t="shared" si="0"/>
        <v>980</v>
      </c>
      <c r="G9" s="2">
        <f t="shared" si="1"/>
        <v>55</v>
      </c>
    </row>
    <row r="10" spans="1:7" x14ac:dyDescent="0.3">
      <c r="A10">
        <v>8</v>
      </c>
      <c r="B10" s="2">
        <v>2150</v>
      </c>
      <c r="C10" s="2">
        <v>180</v>
      </c>
      <c r="D10" s="2">
        <v>110</v>
      </c>
      <c r="F10" s="2">
        <f t="shared" si="0"/>
        <v>1090</v>
      </c>
      <c r="G10" s="2">
        <f t="shared" si="1"/>
        <v>55</v>
      </c>
    </row>
    <row r="11" spans="1:7" x14ac:dyDescent="0.3">
      <c r="A11">
        <v>9</v>
      </c>
      <c r="B11" s="2">
        <v>2500</v>
      </c>
      <c r="C11" s="2">
        <v>215</v>
      </c>
      <c r="D11" s="2">
        <v>130</v>
      </c>
      <c r="F11" s="2">
        <f t="shared" si="0"/>
        <v>1220</v>
      </c>
      <c r="G11" s="2">
        <f t="shared" si="1"/>
        <v>55</v>
      </c>
    </row>
    <row r="12" spans="1:7" x14ac:dyDescent="0.3">
      <c r="A12">
        <v>10</v>
      </c>
      <c r="B12" s="2">
        <v>3000</v>
      </c>
      <c r="C12" s="2">
        <v>250</v>
      </c>
      <c r="D12" s="2">
        <v>150</v>
      </c>
      <c r="F12" s="2">
        <f t="shared" si="0"/>
        <v>1370</v>
      </c>
      <c r="G12" s="2">
        <f t="shared" si="1"/>
        <v>55</v>
      </c>
    </row>
    <row r="13" spans="1:7" x14ac:dyDescent="0.3">
      <c r="A13">
        <v>11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G43"/>
  <sheetViews>
    <sheetView workbookViewId="0">
      <selection activeCell="D26" sqref="D26"/>
    </sheetView>
  </sheetViews>
  <sheetFormatPr defaultColWidth="29" defaultRowHeight="18.75" customHeight="1" x14ac:dyDescent="0.3"/>
  <cols>
    <col min="1" max="1" width="14.125" bestFit="1" customWidth="1"/>
    <col min="3" max="3" width="31.625" bestFit="1" customWidth="1"/>
    <col min="6" max="6" width="14.375" customWidth="1"/>
  </cols>
  <sheetData>
    <row r="1" spans="1:7" ht="18.75" customHeight="1" thickBot="1" x14ac:dyDescent="0.35">
      <c r="A1" t="s">
        <v>57</v>
      </c>
    </row>
    <row r="2" spans="1:7" ht="18.75" customHeight="1" thickBot="1" x14ac:dyDescent="0.35">
      <c r="A2" s="8" t="s">
        <v>40</v>
      </c>
      <c r="B2" s="8" t="s">
        <v>42</v>
      </c>
      <c r="C2" s="8" t="s">
        <v>79</v>
      </c>
      <c r="D2" s="8" t="s">
        <v>56</v>
      </c>
      <c r="F2" s="8" t="s">
        <v>51</v>
      </c>
      <c r="G2" s="8" t="s">
        <v>80</v>
      </c>
    </row>
    <row r="3" spans="1:7" ht="18.75" customHeight="1" x14ac:dyDescent="0.3">
      <c r="A3">
        <v>1</v>
      </c>
      <c r="B3" s="2">
        <v>100</v>
      </c>
      <c r="C3" s="2">
        <v>50</v>
      </c>
      <c r="D3">
        <v>5</v>
      </c>
      <c r="F3">
        <v>100</v>
      </c>
      <c r="G3">
        <v>50</v>
      </c>
    </row>
    <row r="4" spans="1:7" ht="18.75" customHeight="1" x14ac:dyDescent="0.3">
      <c r="A4">
        <v>2</v>
      </c>
      <c r="B4" s="2">
        <v>110</v>
      </c>
      <c r="C4" s="2">
        <v>55</v>
      </c>
      <c r="D4">
        <v>10</v>
      </c>
      <c r="F4">
        <v>210</v>
      </c>
      <c r="G4">
        <v>105</v>
      </c>
    </row>
    <row r="5" spans="1:7" ht="18.75" customHeight="1" x14ac:dyDescent="0.3">
      <c r="A5">
        <v>3</v>
      </c>
      <c r="B5" s="2">
        <v>120</v>
      </c>
      <c r="C5" s="2">
        <v>60</v>
      </c>
      <c r="D5">
        <v>15</v>
      </c>
      <c r="F5">
        <f>SUM(D5,F4)</f>
        <v>225</v>
      </c>
      <c r="G5">
        <f>SUM(E5,G4)</f>
        <v>105</v>
      </c>
    </row>
    <row r="6" spans="1:7" ht="18.75" customHeight="1" x14ac:dyDescent="0.3">
      <c r="A6">
        <v>4</v>
      </c>
      <c r="B6" s="2">
        <v>130</v>
      </c>
      <c r="C6" s="2">
        <v>65</v>
      </c>
      <c r="D6">
        <v>20</v>
      </c>
      <c r="F6">
        <f>SUM(D6,F5)</f>
        <v>245</v>
      </c>
      <c r="G6">
        <f>SUM(E6,G5)</f>
        <v>105</v>
      </c>
    </row>
    <row r="7" spans="1:7" ht="18.75" customHeight="1" x14ac:dyDescent="0.3">
      <c r="A7">
        <v>5</v>
      </c>
      <c r="B7" s="2">
        <v>140</v>
      </c>
      <c r="C7" s="2">
        <v>70</v>
      </c>
      <c r="D7">
        <v>25</v>
      </c>
      <c r="F7">
        <f t="shared" ref="F7:F42" si="0">SUM(D7,F6)</f>
        <v>270</v>
      </c>
      <c r="G7">
        <f t="shared" ref="G7:G42" si="1">SUM(E7,G6)</f>
        <v>105</v>
      </c>
    </row>
    <row r="8" spans="1:7" ht="18.75" customHeight="1" x14ac:dyDescent="0.3">
      <c r="A8">
        <v>6</v>
      </c>
      <c r="B8" s="2">
        <v>150</v>
      </c>
      <c r="C8" s="2">
        <v>75</v>
      </c>
      <c r="D8">
        <v>30</v>
      </c>
      <c r="F8">
        <f t="shared" si="0"/>
        <v>300</v>
      </c>
      <c r="G8">
        <f t="shared" si="1"/>
        <v>105</v>
      </c>
    </row>
    <row r="9" spans="1:7" ht="18.75" customHeight="1" x14ac:dyDescent="0.3">
      <c r="A9">
        <v>7</v>
      </c>
      <c r="B9" s="2">
        <v>160</v>
      </c>
      <c r="C9" s="2">
        <v>80</v>
      </c>
      <c r="D9">
        <v>35</v>
      </c>
      <c r="F9">
        <f t="shared" si="0"/>
        <v>335</v>
      </c>
      <c r="G9">
        <f t="shared" si="1"/>
        <v>105</v>
      </c>
    </row>
    <row r="10" spans="1:7" ht="18.75" customHeight="1" x14ac:dyDescent="0.3">
      <c r="A10">
        <v>8</v>
      </c>
      <c r="B10" s="2">
        <v>170</v>
      </c>
      <c r="C10" s="2">
        <v>85</v>
      </c>
      <c r="D10">
        <v>40</v>
      </c>
      <c r="F10">
        <f t="shared" si="0"/>
        <v>375</v>
      </c>
      <c r="G10">
        <f t="shared" si="1"/>
        <v>105</v>
      </c>
    </row>
    <row r="11" spans="1:7" ht="18.75" customHeight="1" x14ac:dyDescent="0.3">
      <c r="A11">
        <v>9</v>
      </c>
      <c r="B11" s="2">
        <v>180</v>
      </c>
      <c r="C11" s="2">
        <v>90</v>
      </c>
      <c r="D11">
        <v>45</v>
      </c>
      <c r="F11">
        <f t="shared" si="0"/>
        <v>420</v>
      </c>
      <c r="G11">
        <f t="shared" si="1"/>
        <v>105</v>
      </c>
    </row>
    <row r="12" spans="1:7" ht="18.75" customHeight="1" x14ac:dyDescent="0.3">
      <c r="A12">
        <v>10</v>
      </c>
      <c r="B12" s="2">
        <v>190</v>
      </c>
      <c r="C12" s="2">
        <v>95</v>
      </c>
      <c r="D12">
        <v>50</v>
      </c>
      <c r="F12">
        <f t="shared" si="0"/>
        <v>470</v>
      </c>
      <c r="G12">
        <f t="shared" si="1"/>
        <v>105</v>
      </c>
    </row>
    <row r="13" spans="1:7" ht="18.75" customHeight="1" x14ac:dyDescent="0.3">
      <c r="A13">
        <v>11</v>
      </c>
      <c r="B13" s="2">
        <v>200</v>
      </c>
      <c r="C13" s="2">
        <v>100</v>
      </c>
      <c r="D13">
        <v>55</v>
      </c>
      <c r="F13">
        <f t="shared" si="0"/>
        <v>525</v>
      </c>
      <c r="G13">
        <f t="shared" si="1"/>
        <v>105</v>
      </c>
    </row>
    <row r="14" spans="1:7" ht="18.75" customHeight="1" x14ac:dyDescent="0.3">
      <c r="A14">
        <v>12</v>
      </c>
      <c r="B14" s="2">
        <v>220</v>
      </c>
      <c r="C14" s="2">
        <v>110</v>
      </c>
      <c r="D14">
        <v>60</v>
      </c>
      <c r="F14">
        <f t="shared" si="0"/>
        <v>585</v>
      </c>
      <c r="G14">
        <f t="shared" si="1"/>
        <v>105</v>
      </c>
    </row>
    <row r="15" spans="1:7" ht="18.75" customHeight="1" x14ac:dyDescent="0.3">
      <c r="A15">
        <v>13</v>
      </c>
      <c r="B15" s="2">
        <v>240</v>
      </c>
      <c r="C15" s="2">
        <v>120</v>
      </c>
      <c r="D15">
        <v>65</v>
      </c>
      <c r="F15">
        <f t="shared" si="0"/>
        <v>650</v>
      </c>
      <c r="G15">
        <f t="shared" si="1"/>
        <v>105</v>
      </c>
    </row>
    <row r="16" spans="1:7" ht="18.75" customHeight="1" x14ac:dyDescent="0.3">
      <c r="A16">
        <v>14</v>
      </c>
      <c r="B16" s="2">
        <v>260</v>
      </c>
      <c r="C16" s="2">
        <v>130</v>
      </c>
      <c r="D16">
        <v>70</v>
      </c>
      <c r="F16">
        <f t="shared" si="0"/>
        <v>720</v>
      </c>
      <c r="G16">
        <f t="shared" si="1"/>
        <v>105</v>
      </c>
    </row>
    <row r="17" spans="1:7" ht="18.75" customHeight="1" x14ac:dyDescent="0.3">
      <c r="A17">
        <v>15</v>
      </c>
      <c r="B17" s="2">
        <v>280</v>
      </c>
      <c r="C17" s="2">
        <v>140</v>
      </c>
      <c r="D17">
        <v>75</v>
      </c>
      <c r="F17">
        <f t="shared" si="0"/>
        <v>795</v>
      </c>
      <c r="G17">
        <f t="shared" si="1"/>
        <v>105</v>
      </c>
    </row>
    <row r="18" spans="1:7" ht="18.75" customHeight="1" x14ac:dyDescent="0.3">
      <c r="A18">
        <v>16</v>
      </c>
      <c r="B18" s="2">
        <v>300</v>
      </c>
      <c r="C18" s="2">
        <v>150</v>
      </c>
      <c r="D18">
        <v>80</v>
      </c>
      <c r="F18">
        <f t="shared" si="0"/>
        <v>875</v>
      </c>
      <c r="G18">
        <f t="shared" si="1"/>
        <v>105</v>
      </c>
    </row>
    <row r="19" spans="1:7" ht="18.75" customHeight="1" x14ac:dyDescent="0.3">
      <c r="A19">
        <v>17</v>
      </c>
      <c r="B19" s="2">
        <v>320</v>
      </c>
      <c r="C19" s="2">
        <v>160</v>
      </c>
      <c r="D19">
        <v>85</v>
      </c>
      <c r="F19">
        <f t="shared" si="0"/>
        <v>960</v>
      </c>
      <c r="G19">
        <f t="shared" si="1"/>
        <v>105</v>
      </c>
    </row>
    <row r="20" spans="1:7" ht="18.75" customHeight="1" x14ac:dyDescent="0.3">
      <c r="A20">
        <v>18</v>
      </c>
      <c r="B20" s="2">
        <v>340</v>
      </c>
      <c r="C20" s="2">
        <v>170</v>
      </c>
      <c r="D20">
        <v>90</v>
      </c>
      <c r="F20">
        <f t="shared" si="0"/>
        <v>1050</v>
      </c>
      <c r="G20">
        <f t="shared" si="1"/>
        <v>105</v>
      </c>
    </row>
    <row r="21" spans="1:7" ht="18.75" customHeight="1" x14ac:dyDescent="0.3">
      <c r="A21">
        <v>19</v>
      </c>
      <c r="B21" s="2">
        <v>360</v>
      </c>
      <c r="C21" s="2">
        <v>180</v>
      </c>
      <c r="D21">
        <v>95</v>
      </c>
      <c r="F21">
        <f t="shared" si="0"/>
        <v>1145</v>
      </c>
      <c r="G21">
        <f t="shared" si="1"/>
        <v>105</v>
      </c>
    </row>
    <row r="22" spans="1:7" ht="18.75" customHeight="1" x14ac:dyDescent="0.3">
      <c r="A22">
        <v>20</v>
      </c>
      <c r="B22" s="2">
        <v>380</v>
      </c>
      <c r="C22" s="2">
        <v>190</v>
      </c>
      <c r="D22">
        <v>100</v>
      </c>
      <c r="F22">
        <f t="shared" si="0"/>
        <v>1245</v>
      </c>
      <c r="G22">
        <f t="shared" si="1"/>
        <v>105</v>
      </c>
    </row>
    <row r="23" spans="1:7" ht="18.75" customHeight="1" x14ac:dyDescent="0.3">
      <c r="A23">
        <v>21</v>
      </c>
      <c r="B23" s="2">
        <v>400</v>
      </c>
      <c r="C23" s="2">
        <v>200</v>
      </c>
      <c r="D23">
        <v>105</v>
      </c>
      <c r="F23">
        <f t="shared" si="0"/>
        <v>1350</v>
      </c>
      <c r="G23">
        <f t="shared" si="1"/>
        <v>105</v>
      </c>
    </row>
    <row r="24" spans="1:7" ht="18.75" customHeight="1" x14ac:dyDescent="0.3">
      <c r="A24">
        <v>22</v>
      </c>
      <c r="B24" s="2">
        <v>430</v>
      </c>
      <c r="C24" s="2">
        <v>220</v>
      </c>
      <c r="D24">
        <v>110</v>
      </c>
      <c r="F24">
        <f t="shared" si="0"/>
        <v>1460</v>
      </c>
      <c r="G24">
        <f t="shared" si="1"/>
        <v>105</v>
      </c>
    </row>
    <row r="25" spans="1:7" ht="18.75" customHeight="1" x14ac:dyDescent="0.3">
      <c r="A25">
        <v>23</v>
      </c>
      <c r="B25" s="2">
        <v>460</v>
      </c>
      <c r="C25" s="2">
        <v>240</v>
      </c>
      <c r="D25">
        <v>115</v>
      </c>
      <c r="F25">
        <f t="shared" si="0"/>
        <v>1575</v>
      </c>
      <c r="G25">
        <f t="shared" si="1"/>
        <v>105</v>
      </c>
    </row>
    <row r="26" spans="1:7" ht="18.75" customHeight="1" x14ac:dyDescent="0.3">
      <c r="A26">
        <v>24</v>
      </c>
      <c r="B26" s="2">
        <v>490</v>
      </c>
      <c r="C26" s="2">
        <v>260</v>
      </c>
      <c r="D26">
        <v>120</v>
      </c>
      <c r="F26">
        <f t="shared" si="0"/>
        <v>1695</v>
      </c>
      <c r="G26">
        <f t="shared" si="1"/>
        <v>105</v>
      </c>
    </row>
    <row r="27" spans="1:7" ht="18.75" customHeight="1" x14ac:dyDescent="0.3">
      <c r="A27">
        <v>25</v>
      </c>
      <c r="B27" s="2">
        <v>520</v>
      </c>
      <c r="C27" s="2">
        <v>280</v>
      </c>
      <c r="D27">
        <v>125</v>
      </c>
      <c r="F27">
        <f t="shared" si="0"/>
        <v>1820</v>
      </c>
      <c r="G27">
        <f t="shared" si="1"/>
        <v>105</v>
      </c>
    </row>
    <row r="28" spans="1:7" ht="18.75" customHeight="1" x14ac:dyDescent="0.3">
      <c r="A28">
        <v>26</v>
      </c>
      <c r="B28" s="2">
        <v>550</v>
      </c>
      <c r="C28" s="2">
        <v>300</v>
      </c>
      <c r="D28">
        <v>130</v>
      </c>
      <c r="F28">
        <f t="shared" si="0"/>
        <v>1950</v>
      </c>
      <c r="G28">
        <f t="shared" si="1"/>
        <v>105</v>
      </c>
    </row>
    <row r="29" spans="1:7" ht="18.75" customHeight="1" x14ac:dyDescent="0.3">
      <c r="A29">
        <v>27</v>
      </c>
      <c r="B29" s="2">
        <v>580</v>
      </c>
      <c r="C29" s="2">
        <v>320</v>
      </c>
      <c r="D29">
        <v>135</v>
      </c>
      <c r="F29">
        <f t="shared" si="0"/>
        <v>2085</v>
      </c>
      <c r="G29">
        <f t="shared" si="1"/>
        <v>105</v>
      </c>
    </row>
    <row r="30" spans="1:7" ht="18.75" customHeight="1" x14ac:dyDescent="0.3">
      <c r="A30">
        <v>28</v>
      </c>
      <c r="B30" s="2">
        <v>610</v>
      </c>
      <c r="C30" s="2">
        <v>340</v>
      </c>
      <c r="D30">
        <v>140</v>
      </c>
      <c r="F30">
        <f t="shared" si="0"/>
        <v>2225</v>
      </c>
      <c r="G30">
        <f t="shared" si="1"/>
        <v>105</v>
      </c>
    </row>
    <row r="31" spans="1:7" ht="18.75" customHeight="1" x14ac:dyDescent="0.3">
      <c r="A31">
        <v>29</v>
      </c>
      <c r="B31" s="2">
        <v>640</v>
      </c>
      <c r="C31" s="2">
        <v>360</v>
      </c>
      <c r="D31">
        <v>145</v>
      </c>
      <c r="F31">
        <f t="shared" si="0"/>
        <v>2370</v>
      </c>
      <c r="G31">
        <f t="shared" si="1"/>
        <v>105</v>
      </c>
    </row>
    <row r="32" spans="1:7" ht="18.75" customHeight="1" x14ac:dyDescent="0.3">
      <c r="A32">
        <v>30</v>
      </c>
      <c r="B32" s="2">
        <v>670</v>
      </c>
      <c r="C32" s="2">
        <v>380</v>
      </c>
      <c r="D32">
        <v>150</v>
      </c>
      <c r="F32">
        <f t="shared" si="0"/>
        <v>2520</v>
      </c>
      <c r="G32">
        <f t="shared" si="1"/>
        <v>105</v>
      </c>
    </row>
    <row r="33" spans="1:7" ht="18.75" customHeight="1" x14ac:dyDescent="0.3">
      <c r="A33">
        <v>31</v>
      </c>
      <c r="B33" s="2">
        <v>700</v>
      </c>
      <c r="C33" s="2">
        <v>400</v>
      </c>
      <c r="D33">
        <v>155</v>
      </c>
      <c r="F33">
        <f t="shared" si="0"/>
        <v>2675</v>
      </c>
      <c r="G33">
        <f t="shared" si="1"/>
        <v>105</v>
      </c>
    </row>
    <row r="34" spans="1:7" ht="18.75" customHeight="1" x14ac:dyDescent="0.3">
      <c r="A34">
        <v>32</v>
      </c>
      <c r="B34" s="2">
        <v>740</v>
      </c>
      <c r="C34" s="2">
        <v>430</v>
      </c>
      <c r="D34">
        <v>160</v>
      </c>
      <c r="F34">
        <f t="shared" si="0"/>
        <v>2835</v>
      </c>
      <c r="G34">
        <f t="shared" si="1"/>
        <v>105</v>
      </c>
    </row>
    <row r="35" spans="1:7" ht="18.75" customHeight="1" x14ac:dyDescent="0.3">
      <c r="A35">
        <v>33</v>
      </c>
      <c r="B35" s="2">
        <v>780</v>
      </c>
      <c r="C35" s="2">
        <v>460</v>
      </c>
      <c r="D35">
        <v>165</v>
      </c>
      <c r="F35">
        <f t="shared" si="0"/>
        <v>3000</v>
      </c>
      <c r="G35">
        <f t="shared" si="1"/>
        <v>105</v>
      </c>
    </row>
    <row r="36" spans="1:7" ht="18.75" customHeight="1" x14ac:dyDescent="0.3">
      <c r="A36">
        <v>34</v>
      </c>
      <c r="B36" s="2">
        <v>820</v>
      </c>
      <c r="C36" s="2">
        <v>490</v>
      </c>
      <c r="D36">
        <v>170</v>
      </c>
      <c r="F36">
        <f t="shared" si="0"/>
        <v>3170</v>
      </c>
      <c r="G36">
        <f t="shared" si="1"/>
        <v>105</v>
      </c>
    </row>
    <row r="37" spans="1:7" ht="18.75" customHeight="1" x14ac:dyDescent="0.3">
      <c r="A37">
        <v>35</v>
      </c>
      <c r="B37" s="2">
        <v>860</v>
      </c>
      <c r="C37" s="2">
        <v>520</v>
      </c>
      <c r="D37">
        <v>175</v>
      </c>
      <c r="F37">
        <f t="shared" si="0"/>
        <v>3345</v>
      </c>
      <c r="G37">
        <f t="shared" si="1"/>
        <v>105</v>
      </c>
    </row>
    <row r="38" spans="1:7" ht="18.75" customHeight="1" x14ac:dyDescent="0.3">
      <c r="A38">
        <v>36</v>
      </c>
      <c r="B38" s="2">
        <v>900</v>
      </c>
      <c r="C38" s="2">
        <v>550</v>
      </c>
      <c r="D38">
        <v>180</v>
      </c>
      <c r="F38">
        <f t="shared" si="0"/>
        <v>3525</v>
      </c>
      <c r="G38">
        <f t="shared" si="1"/>
        <v>105</v>
      </c>
    </row>
    <row r="39" spans="1:7" ht="18.75" customHeight="1" x14ac:dyDescent="0.3">
      <c r="A39">
        <v>37</v>
      </c>
      <c r="B39" s="2">
        <v>940</v>
      </c>
      <c r="C39" s="2">
        <v>580</v>
      </c>
      <c r="D39">
        <v>185</v>
      </c>
      <c r="F39">
        <f t="shared" si="0"/>
        <v>3710</v>
      </c>
      <c r="G39">
        <f t="shared" si="1"/>
        <v>105</v>
      </c>
    </row>
    <row r="40" spans="1:7" ht="18.75" customHeight="1" x14ac:dyDescent="0.3">
      <c r="A40">
        <v>38</v>
      </c>
      <c r="B40" s="2">
        <v>980</v>
      </c>
      <c r="C40" s="2">
        <v>610</v>
      </c>
      <c r="D40">
        <v>190</v>
      </c>
      <c r="F40">
        <f t="shared" si="0"/>
        <v>3900</v>
      </c>
      <c r="G40">
        <f t="shared" si="1"/>
        <v>105</v>
      </c>
    </row>
    <row r="41" spans="1:7" ht="18.75" customHeight="1" x14ac:dyDescent="0.3">
      <c r="A41">
        <v>39</v>
      </c>
      <c r="B41" s="2">
        <v>1020</v>
      </c>
      <c r="C41" s="2">
        <v>640</v>
      </c>
      <c r="D41">
        <v>195</v>
      </c>
      <c r="F41">
        <f t="shared" si="0"/>
        <v>4095</v>
      </c>
      <c r="G41">
        <f t="shared" si="1"/>
        <v>105</v>
      </c>
    </row>
    <row r="42" spans="1:7" ht="18.75" customHeight="1" x14ac:dyDescent="0.3">
      <c r="A42">
        <v>40</v>
      </c>
      <c r="B42" s="2">
        <v>1060</v>
      </c>
      <c r="C42" s="2">
        <v>670</v>
      </c>
      <c r="D42">
        <v>200</v>
      </c>
      <c r="F42">
        <f t="shared" si="0"/>
        <v>4295</v>
      </c>
      <c r="G42">
        <f t="shared" si="1"/>
        <v>105</v>
      </c>
    </row>
    <row r="43" spans="1:7" ht="18.75" customHeight="1" x14ac:dyDescent="0.3">
      <c r="A43">
        <v>41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G23"/>
  <sheetViews>
    <sheetView workbookViewId="0">
      <selection activeCell="F22" sqref="F22"/>
    </sheetView>
  </sheetViews>
  <sheetFormatPr defaultRowHeight="16.5" x14ac:dyDescent="0.3"/>
  <cols>
    <col min="1" max="7" width="24.125" customWidth="1"/>
  </cols>
  <sheetData>
    <row r="1" spans="1:7" ht="17.25" thickBot="1" x14ac:dyDescent="0.35">
      <c r="A1" t="s">
        <v>506</v>
      </c>
    </row>
    <row r="2" spans="1:7" ht="18.75" customHeight="1" thickBot="1" x14ac:dyDescent="0.35">
      <c r="A2" s="9" t="s">
        <v>40</v>
      </c>
      <c r="B2" s="9" t="s">
        <v>42</v>
      </c>
      <c r="C2" s="9" t="s">
        <v>507</v>
      </c>
      <c r="D2" s="9" t="s">
        <v>508</v>
      </c>
      <c r="F2" s="9" t="s">
        <v>51</v>
      </c>
      <c r="G2" s="26"/>
    </row>
    <row r="3" spans="1:7" x14ac:dyDescent="0.3">
      <c r="A3">
        <v>1</v>
      </c>
      <c r="B3" s="2">
        <v>15</v>
      </c>
      <c r="C3" s="2">
        <v>5</v>
      </c>
      <c r="D3" s="2">
        <v>100</v>
      </c>
      <c r="F3" s="2">
        <v>15</v>
      </c>
    </row>
    <row r="4" spans="1:7" x14ac:dyDescent="0.3">
      <c r="A4">
        <v>2</v>
      </c>
      <c r="B4" s="2">
        <v>50</v>
      </c>
      <c r="C4" s="2">
        <v>10</v>
      </c>
      <c r="D4" s="2">
        <v>200</v>
      </c>
      <c r="F4" s="2">
        <v>65</v>
      </c>
    </row>
    <row r="5" spans="1:7" x14ac:dyDescent="0.3">
      <c r="A5">
        <v>3</v>
      </c>
      <c r="B5" s="2">
        <v>95</v>
      </c>
      <c r="C5" s="2">
        <v>15</v>
      </c>
      <c r="D5" s="2">
        <v>300</v>
      </c>
      <c r="F5" s="2">
        <f>SUM(B5,F4)</f>
        <v>160</v>
      </c>
    </row>
    <row r="6" spans="1:7" x14ac:dyDescent="0.3">
      <c r="A6">
        <v>4</v>
      </c>
      <c r="B6" s="2">
        <v>150</v>
      </c>
      <c r="C6" s="2">
        <v>20</v>
      </c>
      <c r="D6" s="2">
        <v>400</v>
      </c>
      <c r="F6" s="2">
        <f>SUM(B6,F5)</f>
        <v>310</v>
      </c>
    </row>
    <row r="7" spans="1:7" x14ac:dyDescent="0.3">
      <c r="A7">
        <v>5</v>
      </c>
      <c r="B7" s="2">
        <v>195</v>
      </c>
      <c r="C7" s="2">
        <v>25</v>
      </c>
      <c r="D7" s="2">
        <v>500</v>
      </c>
      <c r="F7" s="2">
        <f t="shared" ref="F7:F22" si="0">SUM(B7,F6)</f>
        <v>505</v>
      </c>
    </row>
    <row r="8" spans="1:7" x14ac:dyDescent="0.3">
      <c r="A8">
        <v>6</v>
      </c>
      <c r="B8" s="2">
        <v>250</v>
      </c>
      <c r="C8" s="2">
        <v>30</v>
      </c>
      <c r="D8" s="2">
        <v>600</v>
      </c>
      <c r="F8" s="2">
        <f t="shared" si="0"/>
        <v>755</v>
      </c>
    </row>
    <row r="9" spans="1:7" x14ac:dyDescent="0.3">
      <c r="A9">
        <v>7</v>
      </c>
      <c r="B9" s="2">
        <v>295</v>
      </c>
      <c r="C9" s="2">
        <v>35</v>
      </c>
      <c r="D9" s="2">
        <v>700</v>
      </c>
      <c r="F9" s="2">
        <f t="shared" si="0"/>
        <v>1050</v>
      </c>
    </row>
    <row r="10" spans="1:7" x14ac:dyDescent="0.3">
      <c r="A10">
        <v>8</v>
      </c>
      <c r="B10" s="2">
        <v>350</v>
      </c>
      <c r="C10" s="2">
        <v>40</v>
      </c>
      <c r="D10" s="2">
        <v>800</v>
      </c>
      <c r="F10" s="2">
        <f t="shared" si="0"/>
        <v>1400</v>
      </c>
    </row>
    <row r="11" spans="1:7" x14ac:dyDescent="0.3">
      <c r="A11">
        <v>9</v>
      </c>
      <c r="B11" s="2">
        <v>395</v>
      </c>
      <c r="C11" s="2">
        <v>45</v>
      </c>
      <c r="D11" s="2">
        <v>900</v>
      </c>
      <c r="F11" s="2">
        <f t="shared" si="0"/>
        <v>1795</v>
      </c>
    </row>
    <row r="12" spans="1:7" x14ac:dyDescent="0.3">
      <c r="A12">
        <v>10</v>
      </c>
      <c r="B12" s="2">
        <v>450</v>
      </c>
      <c r="C12" s="2">
        <v>50</v>
      </c>
      <c r="D12" s="2">
        <v>1000</v>
      </c>
      <c r="F12" s="2">
        <f t="shared" si="0"/>
        <v>2245</v>
      </c>
    </row>
    <row r="13" spans="1:7" x14ac:dyDescent="0.3">
      <c r="A13">
        <v>11</v>
      </c>
      <c r="B13" s="2">
        <v>540</v>
      </c>
      <c r="C13" s="2">
        <v>60</v>
      </c>
      <c r="D13" s="2">
        <v>1200</v>
      </c>
      <c r="F13" s="2">
        <f t="shared" si="0"/>
        <v>2785</v>
      </c>
    </row>
    <row r="14" spans="1:7" x14ac:dyDescent="0.3">
      <c r="A14">
        <v>12</v>
      </c>
      <c r="B14" s="2">
        <v>630</v>
      </c>
      <c r="C14" s="2">
        <v>70</v>
      </c>
      <c r="D14" s="2">
        <v>1400</v>
      </c>
      <c r="F14" s="2">
        <f t="shared" si="0"/>
        <v>3415</v>
      </c>
    </row>
    <row r="15" spans="1:7" x14ac:dyDescent="0.3">
      <c r="A15">
        <v>13</v>
      </c>
      <c r="B15" s="2">
        <v>720</v>
      </c>
      <c r="C15" s="2">
        <v>80</v>
      </c>
      <c r="D15" s="2">
        <v>1600</v>
      </c>
      <c r="F15" s="2">
        <f t="shared" si="0"/>
        <v>4135</v>
      </c>
    </row>
    <row r="16" spans="1:7" x14ac:dyDescent="0.3">
      <c r="A16">
        <v>14</v>
      </c>
      <c r="B16" s="2">
        <v>810</v>
      </c>
      <c r="C16" s="2">
        <v>90</v>
      </c>
      <c r="D16" s="2">
        <v>1800</v>
      </c>
      <c r="F16" s="2">
        <f t="shared" si="0"/>
        <v>4945</v>
      </c>
    </row>
    <row r="17" spans="1:6" x14ac:dyDescent="0.3">
      <c r="A17">
        <v>15</v>
      </c>
      <c r="B17" s="2">
        <v>900</v>
      </c>
      <c r="C17" s="2">
        <v>100</v>
      </c>
      <c r="D17" s="2">
        <v>2000</v>
      </c>
      <c r="F17" s="2">
        <f t="shared" si="0"/>
        <v>5845</v>
      </c>
    </row>
    <row r="18" spans="1:6" x14ac:dyDescent="0.3">
      <c r="A18">
        <v>16</v>
      </c>
      <c r="B18" s="2">
        <v>1000</v>
      </c>
      <c r="C18" s="2">
        <v>110</v>
      </c>
      <c r="D18" s="2">
        <v>2200</v>
      </c>
      <c r="F18" s="2">
        <f t="shared" si="0"/>
        <v>6845</v>
      </c>
    </row>
    <row r="19" spans="1:6" x14ac:dyDescent="0.3">
      <c r="A19">
        <v>17</v>
      </c>
      <c r="B19" s="2">
        <v>1110</v>
      </c>
      <c r="C19" s="2">
        <v>120</v>
      </c>
      <c r="D19" s="2">
        <v>2400</v>
      </c>
      <c r="F19" s="2">
        <f t="shared" si="0"/>
        <v>7955</v>
      </c>
    </row>
    <row r="20" spans="1:6" x14ac:dyDescent="0.3">
      <c r="A20">
        <v>18</v>
      </c>
      <c r="B20" s="2">
        <v>1220</v>
      </c>
      <c r="C20" s="2">
        <v>130</v>
      </c>
      <c r="D20" s="2">
        <v>2600</v>
      </c>
      <c r="F20" s="2">
        <f t="shared" si="0"/>
        <v>9175</v>
      </c>
    </row>
    <row r="21" spans="1:6" x14ac:dyDescent="0.3">
      <c r="A21">
        <v>19</v>
      </c>
      <c r="B21" s="2">
        <v>1330</v>
      </c>
      <c r="C21" s="2">
        <v>140</v>
      </c>
      <c r="D21" s="2">
        <v>2800</v>
      </c>
      <c r="F21" s="2">
        <f t="shared" si="0"/>
        <v>10505</v>
      </c>
    </row>
    <row r="22" spans="1:6" x14ac:dyDescent="0.3">
      <c r="A22">
        <v>20</v>
      </c>
      <c r="B22" s="2">
        <v>1440</v>
      </c>
      <c r="C22" s="2">
        <v>150</v>
      </c>
      <c r="D22" s="2">
        <v>3000</v>
      </c>
      <c r="F22" s="2">
        <f t="shared" si="0"/>
        <v>11945</v>
      </c>
    </row>
    <row r="23" spans="1:6" x14ac:dyDescent="0.3">
      <c r="A23">
        <v>21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E106"/>
  <sheetViews>
    <sheetView workbookViewId="0">
      <selection activeCell="D104" sqref="D104:D105"/>
    </sheetView>
  </sheetViews>
  <sheetFormatPr defaultRowHeight="16.5" x14ac:dyDescent="0.3"/>
  <cols>
    <col min="2" max="2" width="19" customWidth="1"/>
    <col min="3" max="3" width="10.75" customWidth="1"/>
    <col min="4" max="4" width="18.625" customWidth="1"/>
    <col min="5" max="5" width="47.75" customWidth="1"/>
  </cols>
  <sheetData>
    <row r="1" spans="1:5" ht="21" thickBot="1" x14ac:dyDescent="0.35">
      <c r="B1" s="17" t="s">
        <v>332</v>
      </c>
    </row>
    <row r="2" spans="1:5" ht="17.25" thickBot="1" x14ac:dyDescent="0.35">
      <c r="B2" s="18" t="s">
        <v>522</v>
      </c>
      <c r="C2" s="19" t="s">
        <v>333</v>
      </c>
      <c r="D2" s="19" t="s">
        <v>334</v>
      </c>
      <c r="E2" s="19" t="s">
        <v>174</v>
      </c>
    </row>
    <row r="3" spans="1:5" ht="17.25" thickBot="1" x14ac:dyDescent="0.35">
      <c r="A3">
        <v>1</v>
      </c>
      <c r="B3" s="27" t="s">
        <v>520</v>
      </c>
      <c r="C3" s="28" t="s">
        <v>521</v>
      </c>
      <c r="D3" s="29" t="s">
        <v>523</v>
      </c>
      <c r="E3" s="30"/>
    </row>
    <row r="4" spans="1:5" ht="41.25" customHeight="1" thickBot="1" x14ac:dyDescent="0.35">
      <c r="A4">
        <v>2</v>
      </c>
      <c r="B4" s="20" t="s">
        <v>335</v>
      </c>
      <c r="C4" s="21" t="s">
        <v>336</v>
      </c>
      <c r="D4" s="21" t="s">
        <v>337</v>
      </c>
      <c r="E4" s="21" t="s">
        <v>338</v>
      </c>
    </row>
    <row r="5" spans="1:5" x14ac:dyDescent="0.3">
      <c r="A5">
        <v>3</v>
      </c>
      <c r="B5" s="31" t="s">
        <v>339</v>
      </c>
      <c r="C5" s="31" t="s">
        <v>336</v>
      </c>
      <c r="D5" s="31" t="s">
        <v>340</v>
      </c>
      <c r="E5" s="31" t="s">
        <v>341</v>
      </c>
    </row>
    <row r="6" spans="1:5" ht="17.25" thickBot="1" x14ac:dyDescent="0.35">
      <c r="B6" s="32"/>
      <c r="C6" s="32"/>
      <c r="D6" s="32"/>
      <c r="E6" s="32"/>
    </row>
    <row r="7" spans="1:5" ht="41.25" customHeight="1" thickBot="1" x14ac:dyDescent="0.35">
      <c r="A7">
        <v>4</v>
      </c>
      <c r="B7" s="20" t="s">
        <v>342</v>
      </c>
      <c r="C7" s="21" t="s">
        <v>336</v>
      </c>
      <c r="D7" s="21" t="s">
        <v>343</v>
      </c>
      <c r="E7" s="21" t="s">
        <v>344</v>
      </c>
    </row>
    <row r="8" spans="1:5" ht="41.25" customHeight="1" thickBot="1" x14ac:dyDescent="0.35">
      <c r="A8">
        <v>5</v>
      </c>
      <c r="B8" s="20" t="s">
        <v>345</v>
      </c>
      <c r="C8" s="21" t="s">
        <v>336</v>
      </c>
      <c r="D8" s="21" t="s">
        <v>346</v>
      </c>
      <c r="E8" s="21" t="s">
        <v>347</v>
      </c>
    </row>
    <row r="10" spans="1:5" ht="21" thickBot="1" x14ac:dyDescent="0.35">
      <c r="B10" s="17" t="s">
        <v>348</v>
      </c>
    </row>
    <row r="11" spans="1:5" ht="17.25" thickBot="1" x14ac:dyDescent="0.35">
      <c r="B11" s="18" t="s">
        <v>522</v>
      </c>
      <c r="C11" s="19" t="s">
        <v>333</v>
      </c>
      <c r="D11" s="19" t="s">
        <v>334</v>
      </c>
      <c r="E11" s="19" t="s">
        <v>174</v>
      </c>
    </row>
    <row r="12" spans="1:5" ht="17.25" thickBot="1" x14ac:dyDescent="0.35">
      <c r="A12">
        <v>1</v>
      </c>
      <c r="B12" s="27" t="s">
        <v>520</v>
      </c>
      <c r="C12" s="28" t="s">
        <v>521</v>
      </c>
      <c r="D12" s="29" t="s">
        <v>523</v>
      </c>
      <c r="E12" s="30"/>
    </row>
    <row r="13" spans="1:5" ht="17.25" thickBot="1" x14ac:dyDescent="0.35">
      <c r="A13">
        <v>2</v>
      </c>
      <c r="B13" s="20" t="s">
        <v>267</v>
      </c>
      <c r="C13" s="21" t="s">
        <v>336</v>
      </c>
      <c r="D13" s="21" t="s">
        <v>349</v>
      </c>
      <c r="E13" s="21" t="s">
        <v>350</v>
      </c>
    </row>
    <row r="14" spans="1:5" ht="17.25" thickBot="1" x14ac:dyDescent="0.35">
      <c r="A14">
        <v>3</v>
      </c>
      <c r="B14" s="20" t="s">
        <v>351</v>
      </c>
      <c r="C14" s="21" t="s">
        <v>336</v>
      </c>
      <c r="D14" s="21" t="s">
        <v>352</v>
      </c>
      <c r="E14" s="21" t="s">
        <v>352</v>
      </c>
    </row>
    <row r="15" spans="1:5" ht="17.25" thickBot="1" x14ac:dyDescent="0.35">
      <c r="A15">
        <v>4</v>
      </c>
      <c r="B15" s="23" t="s">
        <v>375</v>
      </c>
      <c r="C15" s="21" t="s">
        <v>353</v>
      </c>
      <c r="D15" s="21" t="s">
        <v>354</v>
      </c>
      <c r="E15" s="21" t="s">
        <v>355</v>
      </c>
    </row>
    <row r="16" spans="1:5" ht="17.25" thickBot="1" x14ac:dyDescent="0.35">
      <c r="A16">
        <v>5</v>
      </c>
      <c r="B16" s="20" t="s">
        <v>356</v>
      </c>
      <c r="C16" s="21" t="s">
        <v>336</v>
      </c>
      <c r="D16" s="21" t="s">
        <v>357</v>
      </c>
      <c r="E16" s="21" t="s">
        <v>358</v>
      </c>
    </row>
    <row r="17" spans="1:5" ht="17.25" thickBot="1" x14ac:dyDescent="0.35">
      <c r="A17">
        <v>6</v>
      </c>
      <c r="B17" s="20" t="s">
        <v>269</v>
      </c>
      <c r="C17" s="21" t="s">
        <v>336</v>
      </c>
      <c r="D17" s="21" t="s">
        <v>359</v>
      </c>
      <c r="E17" s="21" t="s">
        <v>360</v>
      </c>
    </row>
    <row r="18" spans="1:5" ht="17.25" thickBot="1" x14ac:dyDescent="0.35">
      <c r="A18">
        <v>7</v>
      </c>
      <c r="B18" s="20" t="s">
        <v>224</v>
      </c>
      <c r="C18" s="21" t="s">
        <v>336</v>
      </c>
      <c r="D18" s="21" t="s">
        <v>361</v>
      </c>
      <c r="E18" s="21" t="s">
        <v>362</v>
      </c>
    </row>
    <row r="19" spans="1:5" ht="17.25" thickBot="1" x14ac:dyDescent="0.35">
      <c r="A19">
        <v>8</v>
      </c>
      <c r="B19" s="20" t="s">
        <v>363</v>
      </c>
      <c r="C19" s="21" t="s">
        <v>353</v>
      </c>
      <c r="D19" s="21" t="s">
        <v>364</v>
      </c>
      <c r="E19" s="21" t="s">
        <v>365</v>
      </c>
    </row>
    <row r="20" spans="1:5" ht="17.25" thickBot="1" x14ac:dyDescent="0.35">
      <c r="A20">
        <v>9</v>
      </c>
      <c r="B20" s="20" t="s">
        <v>366</v>
      </c>
      <c r="C20" s="21" t="s">
        <v>336</v>
      </c>
      <c r="D20" s="21" t="s">
        <v>367</v>
      </c>
      <c r="E20" s="21" t="s">
        <v>368</v>
      </c>
    </row>
    <row r="21" spans="1:5" ht="17.25" thickBot="1" x14ac:dyDescent="0.35">
      <c r="A21">
        <v>10</v>
      </c>
      <c r="B21" s="20" t="s">
        <v>369</v>
      </c>
      <c r="C21" s="21" t="s">
        <v>336</v>
      </c>
      <c r="D21" s="21" t="s">
        <v>370</v>
      </c>
      <c r="E21" s="21" t="s">
        <v>371</v>
      </c>
    </row>
    <row r="22" spans="1:5" ht="17.25" thickBot="1" x14ac:dyDescent="0.35">
      <c r="A22">
        <v>11</v>
      </c>
      <c r="B22" s="20" t="s">
        <v>372</v>
      </c>
      <c r="C22" s="21" t="s">
        <v>336</v>
      </c>
      <c r="D22" s="21" t="s">
        <v>373</v>
      </c>
      <c r="E22" s="21" t="s">
        <v>374</v>
      </c>
    </row>
    <row r="24" spans="1:5" ht="21" thickBot="1" x14ac:dyDescent="0.35">
      <c r="B24" s="17" t="s">
        <v>376</v>
      </c>
    </row>
    <row r="25" spans="1:5" ht="17.25" thickBot="1" x14ac:dyDescent="0.35">
      <c r="B25" s="18" t="s">
        <v>522</v>
      </c>
      <c r="C25" s="19" t="s">
        <v>333</v>
      </c>
      <c r="D25" s="19" t="s">
        <v>334</v>
      </c>
      <c r="E25" s="19" t="s">
        <v>174</v>
      </c>
    </row>
    <row r="26" spans="1:5" ht="17.25" thickBot="1" x14ac:dyDescent="0.35">
      <c r="A26">
        <v>1</v>
      </c>
      <c r="B26" s="27" t="s">
        <v>520</v>
      </c>
      <c r="C26" s="28" t="s">
        <v>521</v>
      </c>
      <c r="D26" s="29" t="s">
        <v>523</v>
      </c>
      <c r="E26" s="30"/>
    </row>
    <row r="27" spans="1:5" ht="17.25" thickBot="1" x14ac:dyDescent="0.35">
      <c r="A27">
        <v>2</v>
      </c>
      <c r="B27" s="20" t="s">
        <v>267</v>
      </c>
      <c r="C27" s="21" t="s">
        <v>336</v>
      </c>
      <c r="D27" s="21" t="s">
        <v>377</v>
      </c>
      <c r="E27" s="21" t="s">
        <v>378</v>
      </c>
    </row>
    <row r="28" spans="1:5" ht="17.25" thickBot="1" x14ac:dyDescent="0.35">
      <c r="A28">
        <v>3</v>
      </c>
      <c r="B28" s="20" t="s">
        <v>379</v>
      </c>
      <c r="C28" s="21" t="s">
        <v>336</v>
      </c>
      <c r="D28" s="21" t="s">
        <v>380</v>
      </c>
      <c r="E28" s="21" t="s">
        <v>381</v>
      </c>
    </row>
    <row r="29" spans="1:5" ht="17.25" thickBot="1" x14ac:dyDescent="0.35">
      <c r="A29">
        <v>4</v>
      </c>
      <c r="B29" s="20" t="s">
        <v>382</v>
      </c>
      <c r="C29" s="21" t="s">
        <v>336</v>
      </c>
      <c r="D29" s="21" t="s">
        <v>383</v>
      </c>
      <c r="E29" s="21" t="s">
        <v>384</v>
      </c>
    </row>
    <row r="30" spans="1:5" x14ac:dyDescent="0.3">
      <c r="A30">
        <v>5</v>
      </c>
      <c r="B30" s="31" t="s">
        <v>385</v>
      </c>
      <c r="C30" s="31" t="s">
        <v>336</v>
      </c>
      <c r="D30" s="31" t="s">
        <v>386</v>
      </c>
      <c r="E30" s="22" t="s">
        <v>387</v>
      </c>
    </row>
    <row r="31" spans="1:5" ht="17.25" thickBot="1" x14ac:dyDescent="0.35">
      <c r="B31" s="32"/>
      <c r="C31" s="32"/>
      <c r="D31" s="32"/>
      <c r="E31" s="21" t="s">
        <v>388</v>
      </c>
    </row>
    <row r="33" spans="1:5" ht="21" thickBot="1" x14ac:dyDescent="0.35">
      <c r="B33" s="17" t="s">
        <v>389</v>
      </c>
    </row>
    <row r="34" spans="1:5" ht="17.25" thickBot="1" x14ac:dyDescent="0.35">
      <c r="B34" s="18" t="s">
        <v>522</v>
      </c>
      <c r="C34" s="19" t="s">
        <v>333</v>
      </c>
      <c r="D34" s="19" t="s">
        <v>334</v>
      </c>
      <c r="E34" s="19" t="s">
        <v>174</v>
      </c>
    </row>
    <row r="35" spans="1:5" ht="17.25" thickBot="1" x14ac:dyDescent="0.35">
      <c r="A35">
        <v>1</v>
      </c>
      <c r="B35" s="27" t="s">
        <v>520</v>
      </c>
      <c r="C35" s="28" t="s">
        <v>521</v>
      </c>
      <c r="D35" s="29" t="s">
        <v>523</v>
      </c>
      <c r="E35" s="30"/>
    </row>
    <row r="36" spans="1:5" ht="17.25" thickBot="1" x14ac:dyDescent="0.35">
      <c r="A36">
        <v>2</v>
      </c>
      <c r="B36" s="20" t="s">
        <v>226</v>
      </c>
      <c r="C36" s="21" t="s">
        <v>336</v>
      </c>
      <c r="D36" s="21" t="s">
        <v>390</v>
      </c>
      <c r="E36" s="21" t="s">
        <v>391</v>
      </c>
    </row>
    <row r="38" spans="1:5" ht="21" thickBot="1" x14ac:dyDescent="0.35">
      <c r="B38" s="17" t="s">
        <v>392</v>
      </c>
    </row>
    <row r="39" spans="1:5" ht="17.25" thickBot="1" x14ac:dyDescent="0.35">
      <c r="B39" s="18" t="s">
        <v>522</v>
      </c>
      <c r="C39" s="19" t="s">
        <v>333</v>
      </c>
      <c r="D39" s="19" t="s">
        <v>334</v>
      </c>
      <c r="E39" s="19" t="s">
        <v>174</v>
      </c>
    </row>
    <row r="40" spans="1:5" ht="17.25" thickBot="1" x14ac:dyDescent="0.35">
      <c r="A40">
        <v>1</v>
      </c>
      <c r="B40" s="27" t="s">
        <v>520</v>
      </c>
      <c r="C40" s="28" t="s">
        <v>521</v>
      </c>
      <c r="D40" s="29" t="s">
        <v>523</v>
      </c>
      <c r="E40" s="30"/>
    </row>
    <row r="41" spans="1:5" ht="17.25" thickBot="1" x14ac:dyDescent="0.35">
      <c r="A41">
        <v>2</v>
      </c>
      <c r="B41" s="20" t="s">
        <v>274</v>
      </c>
      <c r="C41" s="21" t="s">
        <v>336</v>
      </c>
      <c r="D41" s="21" t="s">
        <v>393</v>
      </c>
      <c r="E41" s="21" t="s">
        <v>394</v>
      </c>
    </row>
    <row r="42" spans="1:5" ht="17.25" thickBot="1" x14ac:dyDescent="0.35">
      <c r="A42">
        <v>3</v>
      </c>
      <c r="B42" s="20" t="s">
        <v>272</v>
      </c>
      <c r="C42" s="21" t="s">
        <v>336</v>
      </c>
      <c r="D42" s="21" t="s">
        <v>395</v>
      </c>
      <c r="E42" s="21" t="s">
        <v>396</v>
      </c>
    </row>
    <row r="43" spans="1:5" x14ac:dyDescent="0.3">
      <c r="A43">
        <v>4</v>
      </c>
      <c r="B43" s="31" t="s">
        <v>397</v>
      </c>
      <c r="C43" s="31" t="s">
        <v>336</v>
      </c>
      <c r="D43" s="31" t="s">
        <v>398</v>
      </c>
      <c r="E43" s="33" t="s">
        <v>399</v>
      </c>
    </row>
    <row r="44" spans="1:5" ht="17.25" thickBot="1" x14ac:dyDescent="0.35">
      <c r="B44" s="32"/>
      <c r="C44" s="32"/>
      <c r="D44" s="32"/>
      <c r="E44" s="34"/>
    </row>
    <row r="45" spans="1:5" ht="17.25" thickBot="1" x14ac:dyDescent="0.35">
      <c r="A45">
        <v>5</v>
      </c>
      <c r="B45" s="20" t="s">
        <v>400</v>
      </c>
      <c r="C45" s="21" t="s">
        <v>336</v>
      </c>
      <c r="D45" s="21" t="s">
        <v>401</v>
      </c>
      <c r="E45" s="24" t="s">
        <v>402</v>
      </c>
    </row>
    <row r="46" spans="1:5" ht="17.25" thickBot="1" x14ac:dyDescent="0.35">
      <c r="A46">
        <v>6</v>
      </c>
      <c r="B46" s="20" t="s">
        <v>403</v>
      </c>
      <c r="C46" s="21" t="s">
        <v>336</v>
      </c>
      <c r="D46" s="21" t="s">
        <v>404</v>
      </c>
      <c r="E46" s="24" t="s">
        <v>405</v>
      </c>
    </row>
    <row r="47" spans="1:5" ht="17.25" thickBot="1" x14ac:dyDescent="0.35">
      <c r="A47">
        <v>7</v>
      </c>
      <c r="B47" s="20" t="s">
        <v>406</v>
      </c>
      <c r="C47" s="21" t="s">
        <v>336</v>
      </c>
      <c r="D47" s="21" t="s">
        <v>407</v>
      </c>
      <c r="E47" s="24" t="s">
        <v>408</v>
      </c>
    </row>
    <row r="49" spans="1:5" ht="21" thickBot="1" x14ac:dyDescent="0.35">
      <c r="B49" s="17" t="s">
        <v>409</v>
      </c>
    </row>
    <row r="50" spans="1:5" ht="17.25" thickBot="1" x14ac:dyDescent="0.35">
      <c r="B50" s="18" t="s">
        <v>522</v>
      </c>
      <c r="C50" s="19" t="s">
        <v>333</v>
      </c>
      <c r="D50" s="19" t="s">
        <v>334</v>
      </c>
      <c r="E50" s="19" t="s">
        <v>174</v>
      </c>
    </row>
    <row r="51" spans="1:5" ht="17.25" thickBot="1" x14ac:dyDescent="0.35">
      <c r="A51">
        <v>1</v>
      </c>
      <c r="B51" s="27" t="s">
        <v>520</v>
      </c>
      <c r="C51" s="28" t="s">
        <v>521</v>
      </c>
      <c r="D51" s="29" t="s">
        <v>523</v>
      </c>
      <c r="E51" s="30"/>
    </row>
    <row r="52" spans="1:5" x14ac:dyDescent="0.3">
      <c r="A52">
        <v>2</v>
      </c>
      <c r="B52" s="31" t="s">
        <v>410</v>
      </c>
      <c r="C52" s="31" t="s">
        <v>336</v>
      </c>
      <c r="D52" s="31" t="s">
        <v>411</v>
      </c>
      <c r="E52" s="22" t="s">
        <v>412</v>
      </c>
    </row>
    <row r="53" spans="1:5" ht="17.25" thickBot="1" x14ac:dyDescent="0.35">
      <c r="B53" s="32"/>
      <c r="C53" s="32"/>
      <c r="D53" s="32"/>
      <c r="E53" s="21" t="s">
        <v>388</v>
      </c>
    </row>
    <row r="54" spans="1:5" ht="17.25" thickBot="1" x14ac:dyDescent="0.35">
      <c r="A54">
        <v>3</v>
      </c>
      <c r="B54" s="20" t="s">
        <v>312</v>
      </c>
      <c r="C54" s="21" t="s">
        <v>336</v>
      </c>
      <c r="D54" s="21" t="s">
        <v>413</v>
      </c>
      <c r="E54" s="21" t="s">
        <v>414</v>
      </c>
    </row>
    <row r="55" spans="1:5" ht="17.25" thickBot="1" x14ac:dyDescent="0.35">
      <c r="A55">
        <v>4</v>
      </c>
      <c r="B55" s="25" t="s">
        <v>415</v>
      </c>
      <c r="C55" s="21" t="s">
        <v>336</v>
      </c>
      <c r="D55" s="21" t="s">
        <v>416</v>
      </c>
      <c r="E55" s="21" t="s">
        <v>417</v>
      </c>
    </row>
    <row r="56" spans="1:5" ht="17.25" thickBot="1" x14ac:dyDescent="0.35">
      <c r="A56">
        <v>5</v>
      </c>
      <c r="B56" s="20" t="s">
        <v>418</v>
      </c>
      <c r="C56" s="21" t="s">
        <v>353</v>
      </c>
      <c r="D56" s="21" t="s">
        <v>419</v>
      </c>
      <c r="E56" s="21" t="s">
        <v>420</v>
      </c>
    </row>
    <row r="57" spans="1:5" ht="17.25" thickBot="1" x14ac:dyDescent="0.35">
      <c r="A57">
        <v>6</v>
      </c>
      <c r="B57" s="20" t="s">
        <v>421</v>
      </c>
      <c r="C57" s="21" t="s">
        <v>336</v>
      </c>
      <c r="D57" s="21" t="s">
        <v>422</v>
      </c>
      <c r="E57" s="21" t="s">
        <v>423</v>
      </c>
    </row>
    <row r="58" spans="1:5" ht="17.25" thickBot="1" x14ac:dyDescent="0.35">
      <c r="A58">
        <v>7</v>
      </c>
      <c r="B58" s="25" t="s">
        <v>424</v>
      </c>
      <c r="C58" s="21" t="s">
        <v>336</v>
      </c>
      <c r="D58" s="21" t="s">
        <v>346</v>
      </c>
      <c r="E58" s="21" t="s">
        <v>425</v>
      </c>
    </row>
    <row r="59" spans="1:5" ht="17.25" thickBot="1" x14ac:dyDescent="0.35">
      <c r="A59">
        <v>8</v>
      </c>
      <c r="B59" s="20" t="s">
        <v>426</v>
      </c>
      <c r="C59" s="21" t="s">
        <v>336</v>
      </c>
      <c r="D59" s="21" t="s">
        <v>427</v>
      </c>
      <c r="E59" s="21" t="s">
        <v>428</v>
      </c>
    </row>
    <row r="60" spans="1:5" ht="17.25" thickBot="1" x14ac:dyDescent="0.35">
      <c r="A60">
        <v>9</v>
      </c>
      <c r="B60" s="20" t="s">
        <v>429</v>
      </c>
      <c r="C60" s="21" t="s">
        <v>336</v>
      </c>
      <c r="D60" s="21" t="s">
        <v>430</v>
      </c>
      <c r="E60" s="21" t="s">
        <v>431</v>
      </c>
    </row>
    <row r="61" spans="1:5" ht="17.25" thickBot="1" x14ac:dyDescent="0.35">
      <c r="A61">
        <v>10</v>
      </c>
      <c r="B61" s="20" t="s">
        <v>277</v>
      </c>
      <c r="C61" s="21" t="s">
        <v>336</v>
      </c>
      <c r="D61" s="21" t="s">
        <v>432</v>
      </c>
      <c r="E61" s="21" t="s">
        <v>433</v>
      </c>
    </row>
    <row r="62" spans="1:5" x14ac:dyDescent="0.3">
      <c r="A62">
        <v>11</v>
      </c>
      <c r="B62" s="31" t="s">
        <v>279</v>
      </c>
      <c r="C62" s="31" t="s">
        <v>336</v>
      </c>
      <c r="D62" s="31" t="s">
        <v>434</v>
      </c>
      <c r="E62" s="22" t="s">
        <v>435</v>
      </c>
    </row>
    <row r="63" spans="1:5" ht="17.25" thickBot="1" x14ac:dyDescent="0.35">
      <c r="B63" s="32"/>
      <c r="C63" s="32"/>
      <c r="D63" s="32"/>
      <c r="E63" s="21" t="s">
        <v>436</v>
      </c>
    </row>
    <row r="65" spans="1:5" ht="21" thickBot="1" x14ac:dyDescent="0.35">
      <c r="B65" s="17" t="s">
        <v>147</v>
      </c>
    </row>
    <row r="66" spans="1:5" ht="17.25" thickBot="1" x14ac:dyDescent="0.35">
      <c r="B66" s="18" t="s">
        <v>522</v>
      </c>
      <c r="C66" s="19" t="s">
        <v>333</v>
      </c>
      <c r="D66" s="19" t="s">
        <v>334</v>
      </c>
      <c r="E66" s="19" t="s">
        <v>174</v>
      </c>
    </row>
    <row r="67" spans="1:5" ht="17.25" thickBot="1" x14ac:dyDescent="0.35">
      <c r="A67">
        <v>1</v>
      </c>
      <c r="B67" s="27" t="s">
        <v>520</v>
      </c>
      <c r="C67" s="28" t="s">
        <v>521</v>
      </c>
      <c r="D67" s="29" t="s">
        <v>523</v>
      </c>
      <c r="E67" s="30"/>
    </row>
    <row r="68" spans="1:5" ht="17.25" thickBot="1" x14ac:dyDescent="0.35">
      <c r="A68">
        <v>2</v>
      </c>
      <c r="B68" s="25" t="s">
        <v>437</v>
      </c>
      <c r="C68" s="21" t="s">
        <v>336</v>
      </c>
      <c r="D68" s="21" t="s">
        <v>438</v>
      </c>
      <c r="E68" s="21" t="s">
        <v>439</v>
      </c>
    </row>
    <row r="69" spans="1:5" ht="17.25" thickBot="1" x14ac:dyDescent="0.35">
      <c r="A69">
        <v>3</v>
      </c>
      <c r="B69" s="20" t="s">
        <v>440</v>
      </c>
      <c r="C69" s="21" t="s">
        <v>336</v>
      </c>
      <c r="D69" s="21" t="s">
        <v>441</v>
      </c>
      <c r="E69" s="21" t="s">
        <v>441</v>
      </c>
    </row>
    <row r="71" spans="1:5" ht="21" thickBot="1" x14ac:dyDescent="0.35">
      <c r="B71" s="17" t="s">
        <v>442</v>
      </c>
    </row>
    <row r="72" spans="1:5" ht="17.25" thickBot="1" x14ac:dyDescent="0.35">
      <c r="B72" s="18" t="s">
        <v>522</v>
      </c>
      <c r="C72" s="19" t="s">
        <v>333</v>
      </c>
      <c r="D72" s="19" t="s">
        <v>334</v>
      </c>
      <c r="E72" s="19" t="s">
        <v>174</v>
      </c>
    </row>
    <row r="73" spans="1:5" ht="17.25" thickBot="1" x14ac:dyDescent="0.35">
      <c r="A73">
        <v>1</v>
      </c>
      <c r="B73" s="27" t="s">
        <v>520</v>
      </c>
      <c r="C73" s="28" t="s">
        <v>521</v>
      </c>
      <c r="D73" s="29" t="s">
        <v>523</v>
      </c>
      <c r="E73" s="30"/>
    </row>
    <row r="74" spans="1:5" x14ac:dyDescent="0.3">
      <c r="A74">
        <v>2</v>
      </c>
      <c r="B74" s="31" t="s">
        <v>443</v>
      </c>
      <c r="C74" s="31" t="s">
        <v>336</v>
      </c>
      <c r="D74" s="31" t="s">
        <v>444</v>
      </c>
      <c r="E74" s="22" t="s">
        <v>445</v>
      </c>
    </row>
    <row r="75" spans="1:5" ht="17.25" thickBot="1" x14ac:dyDescent="0.35">
      <c r="B75" s="32"/>
      <c r="C75" s="32"/>
      <c r="D75" s="32"/>
      <c r="E75" s="21" t="s">
        <v>388</v>
      </c>
    </row>
    <row r="76" spans="1:5" x14ac:dyDescent="0.3">
      <c r="A76">
        <v>3</v>
      </c>
      <c r="B76" s="31" t="s">
        <v>446</v>
      </c>
      <c r="C76" s="31" t="s">
        <v>336</v>
      </c>
      <c r="D76" s="31" t="s">
        <v>447</v>
      </c>
      <c r="E76" s="22" t="s">
        <v>448</v>
      </c>
    </row>
    <row r="77" spans="1:5" ht="17.25" thickBot="1" x14ac:dyDescent="0.35">
      <c r="B77" s="32"/>
      <c r="C77" s="32"/>
      <c r="D77" s="32"/>
      <c r="E77" s="21" t="s">
        <v>388</v>
      </c>
    </row>
    <row r="78" spans="1:5" ht="17.25" thickBot="1" x14ac:dyDescent="0.35">
      <c r="A78">
        <v>4</v>
      </c>
      <c r="B78" s="20" t="s">
        <v>449</v>
      </c>
      <c r="C78" s="21" t="s">
        <v>336</v>
      </c>
      <c r="D78" s="21" t="s">
        <v>450</v>
      </c>
      <c r="E78" s="21" t="s">
        <v>451</v>
      </c>
    </row>
    <row r="79" spans="1:5" ht="17.25" thickBot="1" x14ac:dyDescent="0.35">
      <c r="A79">
        <v>5</v>
      </c>
      <c r="B79" s="20" t="s">
        <v>452</v>
      </c>
      <c r="C79" s="21" t="s">
        <v>336</v>
      </c>
      <c r="D79" s="21" t="s">
        <v>453</v>
      </c>
      <c r="E79" s="21" t="s">
        <v>454</v>
      </c>
    </row>
    <row r="80" spans="1:5" x14ac:dyDescent="0.3">
      <c r="A80">
        <v>6</v>
      </c>
      <c r="B80" s="31" t="s">
        <v>455</v>
      </c>
      <c r="C80" s="31" t="s">
        <v>336</v>
      </c>
      <c r="D80" s="31" t="s">
        <v>456</v>
      </c>
      <c r="E80" s="22" t="s">
        <v>457</v>
      </c>
    </row>
    <row r="81" spans="1:5" ht="17.25" thickBot="1" x14ac:dyDescent="0.35">
      <c r="B81" s="32"/>
      <c r="C81" s="32"/>
      <c r="D81" s="32"/>
      <c r="E81" s="21" t="s">
        <v>458</v>
      </c>
    </row>
    <row r="82" spans="1:5" ht="17.25" thickBot="1" x14ac:dyDescent="0.35">
      <c r="A82">
        <v>7</v>
      </c>
      <c r="B82" s="20" t="s">
        <v>281</v>
      </c>
      <c r="C82" s="21" t="s">
        <v>336</v>
      </c>
      <c r="D82" s="21" t="s">
        <v>459</v>
      </c>
      <c r="E82" s="21" t="s">
        <v>460</v>
      </c>
    </row>
    <row r="84" spans="1:5" ht="21" thickBot="1" x14ac:dyDescent="0.35">
      <c r="B84" s="17" t="s">
        <v>461</v>
      </c>
    </row>
    <row r="85" spans="1:5" ht="17.25" thickBot="1" x14ac:dyDescent="0.35">
      <c r="B85" s="18" t="s">
        <v>522</v>
      </c>
      <c r="C85" s="19" t="s">
        <v>333</v>
      </c>
      <c r="D85" s="19" t="s">
        <v>334</v>
      </c>
      <c r="E85" s="19" t="s">
        <v>174</v>
      </c>
    </row>
    <row r="86" spans="1:5" ht="17.25" thickBot="1" x14ac:dyDescent="0.35">
      <c r="A86">
        <v>1</v>
      </c>
      <c r="B86" s="27" t="s">
        <v>520</v>
      </c>
      <c r="C86" s="28" t="s">
        <v>521</v>
      </c>
      <c r="D86" s="29" t="s">
        <v>523</v>
      </c>
      <c r="E86" s="30"/>
    </row>
    <row r="87" spans="1:5" ht="17.25" thickBot="1" x14ac:dyDescent="0.35">
      <c r="A87">
        <v>2</v>
      </c>
      <c r="B87" s="20" t="s">
        <v>40</v>
      </c>
      <c r="C87" s="21" t="s">
        <v>336</v>
      </c>
      <c r="D87" s="21" t="s">
        <v>462</v>
      </c>
      <c r="E87" s="21" t="s">
        <v>463</v>
      </c>
    </row>
    <row r="88" spans="1:5" ht="17.25" thickBot="1" x14ac:dyDescent="0.35">
      <c r="A88">
        <v>3</v>
      </c>
      <c r="B88" s="25" t="s">
        <v>464</v>
      </c>
      <c r="C88" s="21" t="s">
        <v>336</v>
      </c>
      <c r="D88" s="21" t="s">
        <v>465</v>
      </c>
      <c r="E88" s="21" t="s">
        <v>466</v>
      </c>
    </row>
    <row r="89" spans="1:5" ht="17.25" thickBot="1" x14ac:dyDescent="0.35">
      <c r="A89">
        <v>4</v>
      </c>
      <c r="B89" s="20" t="s">
        <v>467</v>
      </c>
      <c r="C89" s="21" t="s">
        <v>336</v>
      </c>
      <c r="D89" s="21" t="s">
        <v>468</v>
      </c>
      <c r="E89" s="21" t="s">
        <v>469</v>
      </c>
    </row>
    <row r="90" spans="1:5" ht="17.25" thickBot="1" x14ac:dyDescent="0.35">
      <c r="A90">
        <v>5</v>
      </c>
      <c r="B90" s="20" t="s">
        <v>470</v>
      </c>
      <c r="C90" s="21" t="s">
        <v>336</v>
      </c>
      <c r="D90" s="21" t="s">
        <v>471</v>
      </c>
      <c r="E90" s="21" t="s">
        <v>472</v>
      </c>
    </row>
    <row r="91" spans="1:5" ht="17.25" thickBot="1" x14ac:dyDescent="0.35">
      <c r="A91">
        <v>6</v>
      </c>
      <c r="B91" s="20" t="s">
        <v>473</v>
      </c>
      <c r="C91" s="21" t="s">
        <v>336</v>
      </c>
      <c r="D91" s="21" t="s">
        <v>474</v>
      </c>
      <c r="E91" s="21" t="s">
        <v>475</v>
      </c>
    </row>
    <row r="92" spans="1:5" ht="17.25" thickBot="1" x14ac:dyDescent="0.35">
      <c r="A92">
        <v>7</v>
      </c>
      <c r="B92" s="20" t="s">
        <v>476</v>
      </c>
      <c r="C92" s="21" t="s">
        <v>336</v>
      </c>
      <c r="D92" s="21" t="s">
        <v>477</v>
      </c>
      <c r="E92" s="21" t="s">
        <v>478</v>
      </c>
    </row>
    <row r="93" spans="1:5" ht="17.25" thickBot="1" x14ac:dyDescent="0.35">
      <c r="A93">
        <v>8</v>
      </c>
      <c r="B93" s="20" t="s">
        <v>479</v>
      </c>
      <c r="C93" s="21" t="s">
        <v>336</v>
      </c>
      <c r="D93" s="21" t="s">
        <v>480</v>
      </c>
      <c r="E93" s="21" t="s">
        <v>481</v>
      </c>
    </row>
    <row r="94" spans="1:5" ht="17.25" thickBot="1" x14ac:dyDescent="0.35">
      <c r="A94">
        <v>9</v>
      </c>
      <c r="B94" s="20" t="s">
        <v>482</v>
      </c>
      <c r="C94" s="21" t="s">
        <v>336</v>
      </c>
      <c r="D94" s="21" t="s">
        <v>483</v>
      </c>
      <c r="E94" s="21" t="s">
        <v>484</v>
      </c>
    </row>
    <row r="95" spans="1:5" ht="17.25" thickBot="1" x14ac:dyDescent="0.35">
      <c r="A95">
        <v>10</v>
      </c>
      <c r="B95" s="20" t="s">
        <v>485</v>
      </c>
      <c r="C95" s="21" t="s">
        <v>336</v>
      </c>
      <c r="D95" s="21" t="s">
        <v>486</v>
      </c>
      <c r="E95" s="21" t="s">
        <v>487</v>
      </c>
    </row>
    <row r="96" spans="1:5" ht="17.25" thickBot="1" x14ac:dyDescent="0.35">
      <c r="A96">
        <v>11</v>
      </c>
      <c r="B96" s="20" t="s">
        <v>382</v>
      </c>
      <c r="C96" s="21" t="s">
        <v>336</v>
      </c>
      <c r="D96" s="21" t="s">
        <v>383</v>
      </c>
      <c r="E96" s="21" t="s">
        <v>488</v>
      </c>
    </row>
    <row r="97" spans="1:5" ht="17.25" thickBot="1" x14ac:dyDescent="0.35">
      <c r="A97">
        <v>12</v>
      </c>
      <c r="B97" s="20" t="s">
        <v>509</v>
      </c>
      <c r="C97" s="21" t="s">
        <v>336</v>
      </c>
      <c r="D97" s="21" t="s">
        <v>510</v>
      </c>
      <c r="E97" s="21" t="s">
        <v>511</v>
      </c>
    </row>
    <row r="98" spans="1:5" ht="17.25" thickBot="1" x14ac:dyDescent="0.35">
      <c r="A98">
        <v>13</v>
      </c>
      <c r="B98" s="20" t="s">
        <v>512</v>
      </c>
      <c r="C98" s="21" t="s">
        <v>336</v>
      </c>
      <c r="D98" s="21" t="s">
        <v>513</v>
      </c>
      <c r="E98" s="21" t="s">
        <v>514</v>
      </c>
    </row>
    <row r="100" spans="1:5" ht="21" thickBot="1" x14ac:dyDescent="0.35">
      <c r="B100" s="17" t="s">
        <v>489</v>
      </c>
    </row>
    <row r="101" spans="1:5" ht="17.25" thickBot="1" x14ac:dyDescent="0.35">
      <c r="B101" s="18" t="s">
        <v>522</v>
      </c>
      <c r="C101" s="19" t="s">
        <v>333</v>
      </c>
      <c r="D101" s="19" t="s">
        <v>334</v>
      </c>
      <c r="E101" s="19" t="s">
        <v>174</v>
      </c>
    </row>
    <row r="102" spans="1:5" ht="17.25" thickBot="1" x14ac:dyDescent="0.35">
      <c r="A102">
        <v>1</v>
      </c>
      <c r="B102" s="27" t="s">
        <v>520</v>
      </c>
      <c r="C102" s="28" t="s">
        <v>521</v>
      </c>
      <c r="D102" s="29" t="s">
        <v>523</v>
      </c>
      <c r="E102" s="30"/>
    </row>
    <row r="103" spans="1:5" ht="17.25" thickBot="1" x14ac:dyDescent="0.35">
      <c r="A103">
        <v>2</v>
      </c>
      <c r="B103" s="20" t="s">
        <v>490</v>
      </c>
      <c r="C103" s="21" t="s">
        <v>336</v>
      </c>
      <c r="D103" s="21" t="s">
        <v>491</v>
      </c>
      <c r="E103" s="21" t="s">
        <v>492</v>
      </c>
    </row>
    <row r="104" spans="1:5" x14ac:dyDescent="0.3">
      <c r="A104">
        <v>3</v>
      </c>
      <c r="B104" s="31" t="s">
        <v>493</v>
      </c>
      <c r="C104" s="31" t="s">
        <v>336</v>
      </c>
      <c r="D104" s="31" t="s">
        <v>494</v>
      </c>
      <c r="E104" s="22" t="s">
        <v>495</v>
      </c>
    </row>
    <row r="105" spans="1:5" ht="17.25" thickBot="1" x14ac:dyDescent="0.35">
      <c r="B105" s="32"/>
      <c r="C105" s="32"/>
      <c r="D105" s="32"/>
      <c r="E105" s="21" t="s">
        <v>388</v>
      </c>
    </row>
    <row r="106" spans="1:5" ht="17.25" thickBot="1" x14ac:dyDescent="0.35">
      <c r="A106">
        <v>4</v>
      </c>
      <c r="B106" s="20" t="s">
        <v>284</v>
      </c>
      <c r="C106" s="21" t="s">
        <v>336</v>
      </c>
      <c r="D106" s="21" t="s">
        <v>496</v>
      </c>
      <c r="E106" s="21" t="s">
        <v>497</v>
      </c>
    </row>
  </sheetData>
  <mergeCells count="39">
    <mergeCell ref="B5:B6"/>
    <mergeCell ref="C5:C6"/>
    <mergeCell ref="D5:D6"/>
    <mergeCell ref="E5:E6"/>
    <mergeCell ref="B30:B31"/>
    <mergeCell ref="C30:C31"/>
    <mergeCell ref="D30:D31"/>
    <mergeCell ref="D12:E12"/>
    <mergeCell ref="B43:B44"/>
    <mergeCell ref="C43:C44"/>
    <mergeCell ref="D43:D44"/>
    <mergeCell ref="E43:E44"/>
    <mergeCell ref="B52:B53"/>
    <mergeCell ref="C52:C53"/>
    <mergeCell ref="D52:D53"/>
    <mergeCell ref="B62:B63"/>
    <mergeCell ref="C62:C63"/>
    <mergeCell ref="D62:D63"/>
    <mergeCell ref="B74:B75"/>
    <mergeCell ref="C74:C75"/>
    <mergeCell ref="D74:D75"/>
    <mergeCell ref="D67:E67"/>
    <mergeCell ref="D73:E73"/>
    <mergeCell ref="B104:B105"/>
    <mergeCell ref="C104:C105"/>
    <mergeCell ref="D104:D105"/>
    <mergeCell ref="B76:B77"/>
    <mergeCell ref="C76:C77"/>
    <mergeCell ref="D76:D77"/>
    <mergeCell ref="B80:B81"/>
    <mergeCell ref="C80:C81"/>
    <mergeCell ref="D80:D81"/>
    <mergeCell ref="D86:E86"/>
    <mergeCell ref="D102:E102"/>
    <mergeCell ref="D3:E3"/>
    <mergeCell ref="D26:E26"/>
    <mergeCell ref="D35:E35"/>
    <mergeCell ref="D40:E40"/>
    <mergeCell ref="D51:E5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70C0"/>
  </sheetPr>
  <dimension ref="A1:T19"/>
  <sheetViews>
    <sheetView tabSelected="1" workbookViewId="0">
      <selection activeCell="C2" sqref="C2:T3"/>
    </sheetView>
  </sheetViews>
  <sheetFormatPr defaultRowHeight="16.5" x14ac:dyDescent="0.3"/>
  <sheetData>
    <row r="1" spans="1:20" ht="21" thickBot="1" x14ac:dyDescent="0.35">
      <c r="A1" s="39" t="s">
        <v>498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1"/>
    </row>
    <row r="2" spans="1:20" ht="65.25" customHeight="1" x14ac:dyDescent="0.3">
      <c r="A2" s="35" t="s">
        <v>500</v>
      </c>
      <c r="B2" s="36"/>
      <c r="C2" s="37" t="s">
        <v>524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8"/>
    </row>
    <row r="3" spans="1:20" x14ac:dyDescent="0.3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8"/>
    </row>
    <row r="4" spans="1:20" x14ac:dyDescent="0.3">
      <c r="A4" s="35" t="s">
        <v>501</v>
      </c>
      <c r="B4" s="36"/>
      <c r="C4" s="37" t="s">
        <v>504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8"/>
    </row>
    <row r="5" spans="1:20" x14ac:dyDescent="0.3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8"/>
    </row>
    <row r="6" spans="1:20" x14ac:dyDescent="0.3">
      <c r="A6" s="35" t="s">
        <v>502</v>
      </c>
      <c r="B6" s="36"/>
      <c r="C6" s="37" t="s">
        <v>503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42"/>
    </row>
    <row r="7" spans="1:20" x14ac:dyDescent="0.3">
      <c r="A7" s="35"/>
      <c r="B7" s="36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42"/>
    </row>
    <row r="8" spans="1:20" x14ac:dyDescent="0.3">
      <c r="A8" s="35"/>
      <c r="B8" s="36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42"/>
    </row>
    <row r="9" spans="1:20" x14ac:dyDescent="0.3">
      <c r="A9" s="35"/>
      <c r="B9" s="36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42"/>
    </row>
    <row r="10" spans="1:20" x14ac:dyDescent="0.3">
      <c r="A10" s="35" t="s">
        <v>499</v>
      </c>
      <c r="B10" s="36"/>
      <c r="C10" s="37" t="s">
        <v>505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8"/>
    </row>
    <row r="11" spans="1:20" x14ac:dyDescent="0.3">
      <c r="A11" s="35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8"/>
    </row>
    <row r="15" spans="1:20" x14ac:dyDescent="0.3">
      <c r="C15" t="s">
        <v>515</v>
      </c>
    </row>
    <row r="16" spans="1:20" x14ac:dyDescent="0.3">
      <c r="C16" t="s">
        <v>516</v>
      </c>
    </row>
    <row r="17" spans="3:3" x14ac:dyDescent="0.3">
      <c r="C17" t="s">
        <v>517</v>
      </c>
    </row>
    <row r="18" spans="3:3" x14ac:dyDescent="0.3">
      <c r="C18" t="s">
        <v>518</v>
      </c>
    </row>
    <row r="19" spans="3:3" x14ac:dyDescent="0.3">
      <c r="C19" t="s">
        <v>519</v>
      </c>
    </row>
  </sheetData>
  <mergeCells count="9">
    <mergeCell ref="A10:B11"/>
    <mergeCell ref="C10:T11"/>
    <mergeCell ref="A1:T1"/>
    <mergeCell ref="A2:B3"/>
    <mergeCell ref="C2:T3"/>
    <mergeCell ref="A4:B5"/>
    <mergeCell ref="C4:T5"/>
    <mergeCell ref="A6:B9"/>
    <mergeCell ref="C6:T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E5"/>
  <sheetViews>
    <sheetView workbookViewId="0">
      <selection activeCell="A4" sqref="A4"/>
    </sheetView>
  </sheetViews>
  <sheetFormatPr defaultColWidth="16.5" defaultRowHeight="16.5" x14ac:dyDescent="0.3"/>
  <cols>
    <col min="1" max="1" width="16.5" style="3"/>
    <col min="2" max="16384" width="16.5" style="2"/>
  </cols>
  <sheetData>
    <row r="1" spans="1:5" customFormat="1" x14ac:dyDescent="0.3">
      <c r="A1" t="s">
        <v>0</v>
      </c>
    </row>
    <row r="2" spans="1:5" customFormat="1" x14ac:dyDescent="0.3">
      <c r="A2" s="1" t="s">
        <v>101</v>
      </c>
      <c r="B2" s="1" t="s">
        <v>13</v>
      </c>
      <c r="C2" s="1" t="s">
        <v>71</v>
      </c>
      <c r="D2" s="10" t="s">
        <v>69</v>
      </c>
      <c r="E2" s="10" t="s">
        <v>70</v>
      </c>
    </row>
    <row r="3" spans="1:5" x14ac:dyDescent="0.3">
      <c r="A3" s="3">
        <v>1001</v>
      </c>
      <c r="B3" s="2">
        <v>0</v>
      </c>
      <c r="C3" s="2">
        <v>1</v>
      </c>
      <c r="D3" s="2">
        <v>0</v>
      </c>
      <c r="E3" s="2">
        <v>0</v>
      </c>
    </row>
    <row r="4" spans="1:5" x14ac:dyDescent="0.3">
      <c r="A4" s="3">
        <v>1002</v>
      </c>
      <c r="B4" s="2">
        <v>1</v>
      </c>
      <c r="C4" s="2">
        <v>2</v>
      </c>
      <c r="D4" s="2">
        <v>5</v>
      </c>
      <c r="E4" s="2">
        <v>0</v>
      </c>
    </row>
    <row r="5" spans="1:5" x14ac:dyDescent="0.3">
      <c r="A5" s="3">
        <v>1003</v>
      </c>
      <c r="B5" s="2">
        <v>1</v>
      </c>
      <c r="C5" s="2">
        <v>3</v>
      </c>
      <c r="D5" s="2">
        <v>0</v>
      </c>
      <c r="E5" s="2"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K13"/>
  <sheetViews>
    <sheetView workbookViewId="0">
      <selection sqref="A1:A8"/>
    </sheetView>
  </sheetViews>
  <sheetFormatPr defaultColWidth="15.25" defaultRowHeight="16.5" x14ac:dyDescent="0.3"/>
  <cols>
    <col min="1" max="1" width="15.25" style="3"/>
    <col min="2" max="7" width="15.25" style="2"/>
    <col min="8" max="8" width="19.875" style="2" bestFit="1" customWidth="1"/>
    <col min="9" max="9" width="15.625" style="2" bestFit="1" customWidth="1"/>
    <col min="10" max="10" width="18.5" style="2" bestFit="1" customWidth="1"/>
    <col min="11" max="11" width="22.625" style="2" bestFit="1" customWidth="1"/>
    <col min="12" max="16384" width="15.25" style="2"/>
  </cols>
  <sheetData>
    <row r="1" spans="1:11" customFormat="1" x14ac:dyDescent="0.3">
      <c r="A1" t="s">
        <v>2</v>
      </c>
    </row>
    <row r="2" spans="1:11" customFormat="1" x14ac:dyDescent="0.3">
      <c r="A2" s="1" t="s">
        <v>102</v>
      </c>
      <c r="B2" s="1" t="s">
        <v>268</v>
      </c>
      <c r="C2" s="1" t="s">
        <v>21</v>
      </c>
      <c r="D2" s="1" t="s">
        <v>20</v>
      </c>
      <c r="E2" s="1" t="s">
        <v>19</v>
      </c>
      <c r="F2" s="1" t="s">
        <v>270</v>
      </c>
      <c r="G2" s="1" t="s">
        <v>74</v>
      </c>
      <c r="H2" s="1" t="s">
        <v>22</v>
      </c>
      <c r="I2" s="1" t="s">
        <v>34</v>
      </c>
      <c r="J2" s="1" t="s">
        <v>46</v>
      </c>
      <c r="K2" s="1" t="s">
        <v>47</v>
      </c>
    </row>
    <row r="3" spans="1:11" x14ac:dyDescent="0.3">
      <c r="A3" s="3">
        <v>2001</v>
      </c>
      <c r="B3" s="2">
        <v>10001</v>
      </c>
      <c r="C3" s="2">
        <v>10</v>
      </c>
      <c r="D3" s="2">
        <v>0.3</v>
      </c>
      <c r="E3" s="2">
        <v>6</v>
      </c>
      <c r="F3" s="2">
        <v>10005</v>
      </c>
      <c r="G3" s="2">
        <v>70</v>
      </c>
      <c r="H3" s="2">
        <v>0.4</v>
      </c>
      <c r="I3" s="2">
        <v>1</v>
      </c>
      <c r="J3" s="2">
        <v>1</v>
      </c>
      <c r="K3" s="2">
        <v>1</v>
      </c>
    </row>
    <row r="4" spans="1:11" x14ac:dyDescent="0.3">
      <c r="A4" s="3">
        <v>2002</v>
      </c>
      <c r="B4" s="2">
        <v>10002</v>
      </c>
      <c r="C4" s="2">
        <v>50</v>
      </c>
      <c r="D4" s="2">
        <v>0.1</v>
      </c>
      <c r="E4" s="2">
        <v>8</v>
      </c>
      <c r="F4" s="2">
        <v>10006</v>
      </c>
      <c r="G4" s="2">
        <v>85</v>
      </c>
      <c r="H4" s="2">
        <v>3</v>
      </c>
      <c r="I4" s="2">
        <v>1</v>
      </c>
      <c r="J4" s="2">
        <v>1</v>
      </c>
      <c r="K4" s="2">
        <v>3</v>
      </c>
    </row>
    <row r="5" spans="1:11" x14ac:dyDescent="0.3">
      <c r="A5" s="3">
        <v>2003</v>
      </c>
      <c r="B5" s="2">
        <v>10003</v>
      </c>
      <c r="C5" s="2">
        <v>5</v>
      </c>
      <c r="D5" s="2">
        <v>0.2</v>
      </c>
      <c r="E5" s="2">
        <v>5</v>
      </c>
      <c r="F5" s="2">
        <v>10007</v>
      </c>
      <c r="G5" s="2">
        <v>75</v>
      </c>
      <c r="H5" s="2">
        <v>0.5</v>
      </c>
      <c r="I5" s="2">
        <v>1</v>
      </c>
      <c r="J5" s="2">
        <v>1</v>
      </c>
      <c r="K5" s="2">
        <v>1</v>
      </c>
    </row>
    <row r="6" spans="1:11" x14ac:dyDescent="0.3">
      <c r="A6" s="3">
        <v>2004</v>
      </c>
      <c r="B6" s="2">
        <v>10004</v>
      </c>
      <c r="C6" s="2">
        <v>30</v>
      </c>
      <c r="D6" s="2">
        <v>0.4</v>
      </c>
      <c r="E6" s="2">
        <v>4</v>
      </c>
      <c r="F6" s="2">
        <v>10009</v>
      </c>
      <c r="G6" s="2">
        <v>80</v>
      </c>
      <c r="H6" s="2">
        <v>2</v>
      </c>
      <c r="I6" s="2">
        <v>2</v>
      </c>
      <c r="J6" s="2">
        <v>1</v>
      </c>
      <c r="K6" s="2">
        <v>10</v>
      </c>
    </row>
    <row r="7" spans="1:11" x14ac:dyDescent="0.3">
      <c r="A7" s="3">
        <v>2005</v>
      </c>
      <c r="B7" s="2">
        <v>10001</v>
      </c>
      <c r="C7" s="2">
        <v>7</v>
      </c>
      <c r="D7" s="2">
        <v>0.3</v>
      </c>
      <c r="E7" s="2">
        <v>6</v>
      </c>
      <c r="F7" s="2">
        <v>10005</v>
      </c>
      <c r="G7" s="2">
        <v>75</v>
      </c>
      <c r="H7" s="2">
        <v>0.4</v>
      </c>
      <c r="I7" s="2">
        <v>2</v>
      </c>
      <c r="J7" s="2">
        <v>1</v>
      </c>
      <c r="K7" s="2">
        <v>1</v>
      </c>
    </row>
    <row r="8" spans="1:11" x14ac:dyDescent="0.3">
      <c r="A8" s="3">
        <v>2006</v>
      </c>
      <c r="B8" s="2">
        <v>10002</v>
      </c>
      <c r="C8" s="2">
        <v>60</v>
      </c>
      <c r="D8" s="2">
        <v>0.1</v>
      </c>
      <c r="E8" s="2">
        <v>8</v>
      </c>
      <c r="F8" s="2">
        <v>10006</v>
      </c>
      <c r="G8" s="2">
        <v>90</v>
      </c>
      <c r="H8" s="2">
        <v>3</v>
      </c>
      <c r="I8" s="2">
        <v>1</v>
      </c>
      <c r="J8" s="2">
        <v>2</v>
      </c>
      <c r="K8" s="2">
        <v>3</v>
      </c>
    </row>
    <row r="9" spans="1:11" x14ac:dyDescent="0.3">
      <c r="A9" s="4"/>
    </row>
    <row r="10" spans="1:11" x14ac:dyDescent="0.3">
      <c r="B10"/>
    </row>
    <row r="11" spans="1:11" x14ac:dyDescent="0.3">
      <c r="B11"/>
    </row>
    <row r="12" spans="1:11" x14ac:dyDescent="0.3">
      <c r="B12"/>
    </row>
    <row r="13" spans="1:11" x14ac:dyDescent="0.3">
      <c r="B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E7"/>
  <sheetViews>
    <sheetView workbookViewId="0">
      <selection sqref="A1:A7"/>
    </sheetView>
  </sheetViews>
  <sheetFormatPr defaultColWidth="16.25" defaultRowHeight="16.5" x14ac:dyDescent="0.3"/>
  <sheetData>
    <row r="1" spans="1:5" x14ac:dyDescent="0.3">
      <c r="A1" t="s">
        <v>3</v>
      </c>
    </row>
    <row r="2" spans="1:5" x14ac:dyDescent="0.3">
      <c r="A2" s="1" t="s">
        <v>100</v>
      </c>
      <c r="B2" s="1" t="s">
        <v>271</v>
      </c>
      <c r="C2" s="1" t="s">
        <v>58</v>
      </c>
      <c r="D2" s="1" t="s">
        <v>59</v>
      </c>
      <c r="E2" s="1" t="s">
        <v>72</v>
      </c>
    </row>
    <row r="3" spans="1:5" x14ac:dyDescent="0.3">
      <c r="A3">
        <v>3001</v>
      </c>
      <c r="B3" s="2">
        <v>10010</v>
      </c>
      <c r="C3" s="2">
        <v>30</v>
      </c>
      <c r="D3" s="2">
        <v>0</v>
      </c>
      <c r="E3" s="2">
        <v>0</v>
      </c>
    </row>
    <row r="4" spans="1:5" x14ac:dyDescent="0.3">
      <c r="A4">
        <v>3002</v>
      </c>
      <c r="B4" s="2">
        <v>10010</v>
      </c>
      <c r="C4" s="2">
        <v>50</v>
      </c>
      <c r="D4" s="2">
        <v>0</v>
      </c>
      <c r="E4" s="2">
        <v>0</v>
      </c>
    </row>
    <row r="5" spans="1:5" x14ac:dyDescent="0.3">
      <c r="A5">
        <v>3003</v>
      </c>
      <c r="B5" s="2">
        <v>10010</v>
      </c>
      <c r="C5" s="2">
        <v>100</v>
      </c>
      <c r="D5" s="2">
        <v>0</v>
      </c>
      <c r="E5" s="2">
        <v>0</v>
      </c>
    </row>
    <row r="6" spans="1:5" x14ac:dyDescent="0.3">
      <c r="A6">
        <v>3004</v>
      </c>
      <c r="B6" s="2">
        <v>10011</v>
      </c>
      <c r="C6" s="2">
        <v>0</v>
      </c>
      <c r="D6" s="2">
        <v>10</v>
      </c>
      <c r="E6" s="2">
        <v>1</v>
      </c>
    </row>
    <row r="7" spans="1:5" x14ac:dyDescent="0.3">
      <c r="A7">
        <v>3005</v>
      </c>
      <c r="B7" s="2">
        <v>10012</v>
      </c>
      <c r="C7" s="2">
        <v>0</v>
      </c>
      <c r="D7" s="2">
        <v>10</v>
      </c>
      <c r="E7" s="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B7"/>
  <sheetViews>
    <sheetView workbookViewId="0">
      <selection activeCell="D9" sqref="D9"/>
    </sheetView>
  </sheetViews>
  <sheetFormatPr defaultRowHeight="16.5" x14ac:dyDescent="0.3"/>
  <cols>
    <col min="1" max="1" width="10.125" bestFit="1" customWidth="1"/>
    <col min="2" max="2" width="14.875" bestFit="1" customWidth="1"/>
  </cols>
  <sheetData>
    <row r="1" spans="1:2" x14ac:dyDescent="0.3">
      <c r="A1" s="4" t="s">
        <v>5</v>
      </c>
    </row>
    <row r="2" spans="1:2" x14ac:dyDescent="0.3">
      <c r="A2" s="1" t="s">
        <v>101</v>
      </c>
      <c r="B2" s="1" t="s">
        <v>65</v>
      </c>
    </row>
    <row r="3" spans="1:2" x14ac:dyDescent="0.3">
      <c r="A3" s="3">
        <v>4001</v>
      </c>
      <c r="B3" s="2">
        <v>10013</v>
      </c>
    </row>
    <row r="4" spans="1:2" x14ac:dyDescent="0.3">
      <c r="A4" s="3">
        <v>4002</v>
      </c>
      <c r="B4" s="2">
        <v>10013</v>
      </c>
    </row>
    <row r="5" spans="1:2" x14ac:dyDescent="0.3">
      <c r="A5" s="3">
        <v>4003</v>
      </c>
      <c r="B5" s="2">
        <v>10013</v>
      </c>
    </row>
    <row r="6" spans="1:2" x14ac:dyDescent="0.3">
      <c r="A6" s="3">
        <v>4004</v>
      </c>
      <c r="B6" s="2">
        <v>10013</v>
      </c>
    </row>
    <row r="7" spans="1:2" x14ac:dyDescent="0.3">
      <c r="A7" s="3">
        <v>4005</v>
      </c>
      <c r="B7" s="2">
        <v>10013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H20"/>
  <sheetViews>
    <sheetView topLeftCell="B1" workbookViewId="0">
      <selection activeCell="D21" sqref="D21"/>
    </sheetView>
  </sheetViews>
  <sheetFormatPr defaultColWidth="21.375" defaultRowHeight="16.5" x14ac:dyDescent="0.3"/>
  <cols>
    <col min="1" max="1" width="10.25" bestFit="1" customWidth="1"/>
    <col min="2" max="2" width="15" bestFit="1" customWidth="1"/>
    <col min="3" max="3" width="8.875" style="2" bestFit="1" customWidth="1"/>
  </cols>
  <sheetData>
    <row r="1" spans="1:8" x14ac:dyDescent="0.3">
      <c r="A1" t="s">
        <v>4</v>
      </c>
    </row>
    <row r="2" spans="1:8" x14ac:dyDescent="0.3">
      <c r="A2" s="1" t="s">
        <v>103</v>
      </c>
      <c r="B2" s="1" t="s">
        <v>275</v>
      </c>
      <c r="C2" s="1" t="s">
        <v>273</v>
      </c>
      <c r="D2" s="11" t="s">
        <v>6</v>
      </c>
      <c r="E2" s="11" t="s">
        <v>7</v>
      </c>
      <c r="F2" s="11" t="s">
        <v>74</v>
      </c>
      <c r="G2" s="11" t="s">
        <v>8</v>
      </c>
      <c r="H2" s="11" t="s">
        <v>75</v>
      </c>
    </row>
    <row r="3" spans="1:8" x14ac:dyDescent="0.3">
      <c r="A3">
        <v>5001</v>
      </c>
      <c r="B3" s="2">
        <v>10024</v>
      </c>
      <c r="C3" s="2">
        <v>10027</v>
      </c>
      <c r="D3" s="2">
        <v>5</v>
      </c>
      <c r="E3" s="2">
        <v>10</v>
      </c>
      <c r="F3" s="2">
        <v>0</v>
      </c>
      <c r="G3" s="2">
        <v>0</v>
      </c>
      <c r="H3" s="2">
        <v>0</v>
      </c>
    </row>
    <row r="4" spans="1:8" x14ac:dyDescent="0.3">
      <c r="A4">
        <v>5002</v>
      </c>
      <c r="B4" s="2">
        <v>10024</v>
      </c>
      <c r="C4" s="2">
        <v>10028</v>
      </c>
      <c r="D4" s="2">
        <v>7</v>
      </c>
      <c r="E4" s="2">
        <v>10</v>
      </c>
      <c r="F4" s="2">
        <v>0</v>
      </c>
      <c r="G4" s="2">
        <v>0</v>
      </c>
      <c r="H4" s="2">
        <v>0</v>
      </c>
    </row>
    <row r="5" spans="1:8" x14ac:dyDescent="0.3">
      <c r="A5">
        <v>5003</v>
      </c>
      <c r="B5" s="2">
        <v>10024</v>
      </c>
      <c r="C5" s="2">
        <v>10029</v>
      </c>
      <c r="D5" s="2">
        <v>10</v>
      </c>
      <c r="E5" s="2">
        <v>10</v>
      </c>
      <c r="F5" s="2">
        <v>0</v>
      </c>
      <c r="G5" s="2">
        <v>0</v>
      </c>
      <c r="H5" s="2">
        <v>0</v>
      </c>
    </row>
    <row r="6" spans="1:8" x14ac:dyDescent="0.3">
      <c r="A6">
        <v>5004</v>
      </c>
      <c r="B6" s="2">
        <v>10026</v>
      </c>
      <c r="C6" s="2">
        <v>10027</v>
      </c>
      <c r="D6" s="2">
        <v>0</v>
      </c>
      <c r="E6" s="2">
        <v>0</v>
      </c>
      <c r="F6" s="2">
        <v>5</v>
      </c>
      <c r="G6" s="2">
        <v>0</v>
      </c>
      <c r="H6" s="2">
        <v>0</v>
      </c>
    </row>
    <row r="7" spans="1:8" x14ac:dyDescent="0.3">
      <c r="A7">
        <v>5005</v>
      </c>
      <c r="B7" s="2">
        <v>10026</v>
      </c>
      <c r="C7" s="2">
        <v>10028</v>
      </c>
      <c r="D7" s="2">
        <v>0</v>
      </c>
      <c r="E7" s="2">
        <v>0</v>
      </c>
      <c r="F7" s="2">
        <v>7</v>
      </c>
      <c r="G7" s="2">
        <v>0</v>
      </c>
      <c r="H7" s="2">
        <v>0</v>
      </c>
    </row>
    <row r="8" spans="1:8" x14ac:dyDescent="0.3">
      <c r="A8">
        <v>5006</v>
      </c>
      <c r="B8" s="2">
        <v>10026</v>
      </c>
      <c r="C8" s="2">
        <v>10029</v>
      </c>
      <c r="D8" s="2">
        <v>0</v>
      </c>
      <c r="E8" s="2">
        <v>0</v>
      </c>
      <c r="F8" s="2">
        <v>10</v>
      </c>
      <c r="G8" s="2">
        <v>0</v>
      </c>
      <c r="H8" s="2">
        <v>0</v>
      </c>
    </row>
    <row r="9" spans="1:8" x14ac:dyDescent="0.3">
      <c r="A9">
        <v>5007</v>
      </c>
      <c r="B9" s="2">
        <v>10025</v>
      </c>
      <c r="C9" s="2">
        <v>10027</v>
      </c>
      <c r="D9" s="2">
        <v>0</v>
      </c>
      <c r="E9" s="2">
        <v>0</v>
      </c>
      <c r="F9" s="2">
        <v>0</v>
      </c>
      <c r="G9" s="2">
        <v>3</v>
      </c>
      <c r="H9" s="2">
        <v>0</v>
      </c>
    </row>
    <row r="10" spans="1:8" x14ac:dyDescent="0.3">
      <c r="A10">
        <v>5008</v>
      </c>
      <c r="B10" s="2">
        <v>10025</v>
      </c>
      <c r="C10" s="2">
        <v>10028</v>
      </c>
      <c r="D10" s="2">
        <v>0</v>
      </c>
      <c r="E10" s="2">
        <v>0</v>
      </c>
      <c r="F10" s="2">
        <v>0</v>
      </c>
      <c r="G10" s="2">
        <v>5</v>
      </c>
      <c r="H10" s="2">
        <v>0</v>
      </c>
    </row>
    <row r="11" spans="1:8" x14ac:dyDescent="0.3">
      <c r="A11">
        <v>5009</v>
      </c>
      <c r="B11" s="2">
        <v>10025</v>
      </c>
      <c r="C11" s="2">
        <v>10029</v>
      </c>
      <c r="D11" s="2">
        <v>0</v>
      </c>
      <c r="E11" s="2">
        <v>0</v>
      </c>
      <c r="F11" s="2">
        <v>0</v>
      </c>
      <c r="G11" s="2">
        <v>10</v>
      </c>
      <c r="H11" s="2">
        <v>0</v>
      </c>
    </row>
    <row r="12" spans="1:8" x14ac:dyDescent="0.3">
      <c r="A12">
        <v>5010</v>
      </c>
      <c r="B12" s="2">
        <v>10024</v>
      </c>
      <c r="C12" s="2">
        <v>10027</v>
      </c>
      <c r="D12" s="2">
        <v>0</v>
      </c>
      <c r="E12" s="2">
        <v>0</v>
      </c>
      <c r="F12" s="2">
        <v>0</v>
      </c>
      <c r="G12" s="2">
        <v>0</v>
      </c>
      <c r="H12" s="2">
        <v>10</v>
      </c>
    </row>
    <row r="13" spans="1:8" x14ac:dyDescent="0.3">
      <c r="A13">
        <v>5011</v>
      </c>
      <c r="B13" s="2">
        <v>10024</v>
      </c>
      <c r="C13" s="2">
        <v>10028</v>
      </c>
      <c r="D13" s="2">
        <v>0</v>
      </c>
      <c r="E13" s="2">
        <v>0</v>
      </c>
      <c r="F13" s="2">
        <v>0</v>
      </c>
      <c r="G13" s="2">
        <v>0</v>
      </c>
      <c r="H13" s="2">
        <v>30</v>
      </c>
    </row>
    <row r="14" spans="1:8" x14ac:dyDescent="0.3">
      <c r="A14">
        <v>5012</v>
      </c>
      <c r="B14" s="2">
        <v>10024</v>
      </c>
      <c r="C14" s="2">
        <v>10029</v>
      </c>
      <c r="D14" s="2">
        <v>0</v>
      </c>
      <c r="E14" s="2">
        <v>0</v>
      </c>
      <c r="F14" s="2">
        <v>0</v>
      </c>
      <c r="G14" s="2">
        <v>0</v>
      </c>
      <c r="H14" s="2">
        <v>100</v>
      </c>
    </row>
    <row r="15" spans="1:8" x14ac:dyDescent="0.3">
      <c r="A15">
        <v>5013</v>
      </c>
      <c r="B15" s="2">
        <v>10026</v>
      </c>
      <c r="C15" s="2">
        <v>10027</v>
      </c>
      <c r="D15" s="2">
        <v>0</v>
      </c>
      <c r="E15" s="2">
        <v>0</v>
      </c>
      <c r="F15" s="2">
        <v>0</v>
      </c>
      <c r="G15" s="2">
        <v>0</v>
      </c>
      <c r="H15" s="2">
        <v>10</v>
      </c>
    </row>
    <row r="16" spans="1:8" x14ac:dyDescent="0.3">
      <c r="A16">
        <v>5014</v>
      </c>
      <c r="B16" s="2">
        <v>10026</v>
      </c>
      <c r="C16" s="2">
        <v>10028</v>
      </c>
      <c r="D16" s="2">
        <v>0</v>
      </c>
      <c r="E16" s="2">
        <v>0</v>
      </c>
      <c r="F16" s="2">
        <v>0</v>
      </c>
      <c r="G16" s="2">
        <v>0</v>
      </c>
      <c r="H16" s="2">
        <v>30</v>
      </c>
    </row>
    <row r="17" spans="1:8" x14ac:dyDescent="0.3">
      <c r="A17">
        <v>5015</v>
      </c>
      <c r="B17" s="2">
        <v>10026</v>
      </c>
      <c r="C17" s="2">
        <v>10029</v>
      </c>
      <c r="D17" s="2">
        <v>0</v>
      </c>
      <c r="E17" s="2">
        <v>0</v>
      </c>
      <c r="F17" s="2">
        <v>0</v>
      </c>
      <c r="G17" s="2">
        <v>0</v>
      </c>
      <c r="H17" s="2">
        <v>100</v>
      </c>
    </row>
    <row r="18" spans="1:8" x14ac:dyDescent="0.3">
      <c r="A18">
        <v>5016</v>
      </c>
      <c r="B18" s="2">
        <v>10025</v>
      </c>
      <c r="C18" s="2">
        <v>10027</v>
      </c>
      <c r="D18" s="2">
        <v>0</v>
      </c>
      <c r="E18" s="2">
        <v>0</v>
      </c>
      <c r="F18" s="2">
        <v>0</v>
      </c>
      <c r="G18" s="2">
        <v>0</v>
      </c>
      <c r="H18" s="2">
        <v>10</v>
      </c>
    </row>
    <row r="19" spans="1:8" x14ac:dyDescent="0.3">
      <c r="A19">
        <v>5017</v>
      </c>
      <c r="B19" s="2">
        <v>10025</v>
      </c>
      <c r="C19" s="2">
        <v>10028</v>
      </c>
      <c r="D19" s="2">
        <v>0</v>
      </c>
      <c r="E19" s="2">
        <v>0</v>
      </c>
      <c r="F19" s="2">
        <v>0</v>
      </c>
      <c r="G19" s="2">
        <v>0</v>
      </c>
      <c r="H19" s="2">
        <v>30</v>
      </c>
    </row>
    <row r="20" spans="1:8" x14ac:dyDescent="0.3">
      <c r="A20">
        <v>5018</v>
      </c>
      <c r="B20" s="2">
        <v>10025</v>
      </c>
      <c r="C20" s="2">
        <v>10029</v>
      </c>
      <c r="D20" s="2">
        <v>0</v>
      </c>
      <c r="E20" s="2">
        <v>0</v>
      </c>
      <c r="F20" s="2">
        <v>0</v>
      </c>
      <c r="G20" s="2">
        <v>0</v>
      </c>
      <c r="H20" s="2">
        <v>100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K7"/>
  <sheetViews>
    <sheetView workbookViewId="0">
      <selection activeCell="J11" sqref="J11"/>
    </sheetView>
  </sheetViews>
  <sheetFormatPr defaultColWidth="17.25" defaultRowHeight="16.5" x14ac:dyDescent="0.3"/>
  <cols>
    <col min="8" max="8" width="20.5" bestFit="1" customWidth="1"/>
    <col min="9" max="9" width="19.875" bestFit="1" customWidth="1"/>
  </cols>
  <sheetData>
    <row r="1" spans="1:11" x14ac:dyDescent="0.3">
      <c r="A1" s="4" t="s">
        <v>14</v>
      </c>
      <c r="B1" s="2"/>
    </row>
    <row r="2" spans="1:11" x14ac:dyDescent="0.3">
      <c r="A2" s="1" t="s">
        <v>104</v>
      </c>
      <c r="B2" s="1" t="s">
        <v>76</v>
      </c>
      <c r="C2" s="1" t="s">
        <v>313</v>
      </c>
      <c r="D2" s="1" t="s">
        <v>68</v>
      </c>
      <c r="E2" s="1" t="s">
        <v>67</v>
      </c>
      <c r="F2" s="1" t="s">
        <v>66</v>
      </c>
      <c r="G2" s="1" t="s">
        <v>276</v>
      </c>
      <c r="H2" s="1" t="s">
        <v>18</v>
      </c>
      <c r="I2" s="1" t="s">
        <v>23</v>
      </c>
      <c r="J2" s="1" t="s">
        <v>278</v>
      </c>
      <c r="K2" s="1" t="s">
        <v>280</v>
      </c>
    </row>
    <row r="3" spans="1:11" x14ac:dyDescent="0.3">
      <c r="A3">
        <v>6001</v>
      </c>
      <c r="B3" s="2">
        <v>1</v>
      </c>
      <c r="C3" s="2">
        <v>10025</v>
      </c>
      <c r="D3" s="2">
        <v>10</v>
      </c>
      <c r="E3" s="2">
        <v>0.5</v>
      </c>
      <c r="F3" s="2">
        <v>4</v>
      </c>
      <c r="G3" s="2">
        <v>10005</v>
      </c>
      <c r="H3" s="2">
        <v>90</v>
      </c>
      <c r="I3" s="2">
        <v>30</v>
      </c>
      <c r="J3" s="2">
        <v>10035</v>
      </c>
      <c r="K3">
        <v>10037</v>
      </c>
    </row>
    <row r="4" spans="1:11" x14ac:dyDescent="0.3">
      <c r="A4">
        <v>6002</v>
      </c>
      <c r="B4" s="2">
        <v>1</v>
      </c>
      <c r="C4" s="2">
        <v>10026</v>
      </c>
      <c r="D4" s="2">
        <v>10</v>
      </c>
      <c r="E4" s="2">
        <v>0.5</v>
      </c>
      <c r="F4" s="2">
        <v>4</v>
      </c>
      <c r="G4" s="2">
        <v>10008</v>
      </c>
      <c r="H4" s="2">
        <v>90</v>
      </c>
      <c r="I4" s="2">
        <v>30</v>
      </c>
      <c r="J4" s="2">
        <v>10035</v>
      </c>
      <c r="K4">
        <v>10038</v>
      </c>
    </row>
    <row r="5" spans="1:11" x14ac:dyDescent="0.3">
      <c r="A5">
        <v>6003</v>
      </c>
      <c r="B5" s="2">
        <v>1</v>
      </c>
      <c r="C5" s="2">
        <v>10027</v>
      </c>
      <c r="D5" s="2">
        <v>10</v>
      </c>
      <c r="E5" s="2">
        <v>0.3</v>
      </c>
      <c r="F5" s="2">
        <v>1</v>
      </c>
      <c r="G5" s="2">
        <v>10007</v>
      </c>
      <c r="H5" s="2">
        <v>100</v>
      </c>
      <c r="I5" s="2">
        <v>40</v>
      </c>
      <c r="J5" s="2">
        <v>10036</v>
      </c>
      <c r="K5">
        <v>10044</v>
      </c>
    </row>
    <row r="6" spans="1:11" x14ac:dyDescent="0.3">
      <c r="A6">
        <v>6004</v>
      </c>
      <c r="B6" s="2">
        <v>0</v>
      </c>
      <c r="C6" s="2">
        <v>10028</v>
      </c>
      <c r="D6" s="2">
        <v>300</v>
      </c>
      <c r="E6" s="2">
        <v>0.8</v>
      </c>
      <c r="F6" s="2">
        <v>2</v>
      </c>
      <c r="G6" s="2">
        <v>10008</v>
      </c>
      <c r="H6" s="2">
        <v>100</v>
      </c>
      <c r="I6" s="2">
        <v>50</v>
      </c>
      <c r="J6" s="2">
        <v>10036</v>
      </c>
      <c r="K6">
        <v>10044</v>
      </c>
    </row>
    <row r="7" spans="1:11" x14ac:dyDescent="0.3">
      <c r="A7">
        <v>6005</v>
      </c>
      <c r="B7" s="2">
        <v>1</v>
      </c>
      <c r="C7" s="2">
        <v>10029</v>
      </c>
      <c r="D7" s="2">
        <v>30</v>
      </c>
      <c r="E7" s="2">
        <v>0.1</v>
      </c>
      <c r="F7" s="2">
        <v>3</v>
      </c>
      <c r="G7" s="2">
        <v>10005</v>
      </c>
      <c r="H7" s="2">
        <v>80</v>
      </c>
      <c r="I7" s="2">
        <v>40</v>
      </c>
      <c r="J7" s="2">
        <v>10036</v>
      </c>
      <c r="K7">
        <v>10038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C3"/>
  <sheetViews>
    <sheetView workbookViewId="0">
      <selection activeCell="B1" sqref="B1:B1048576"/>
    </sheetView>
  </sheetViews>
  <sheetFormatPr defaultColWidth="21.375" defaultRowHeight="16.5" x14ac:dyDescent="0.3"/>
  <sheetData>
    <row r="1" spans="1:3" x14ac:dyDescent="0.3">
      <c r="A1" t="s">
        <v>24</v>
      </c>
    </row>
    <row r="2" spans="1:3" x14ac:dyDescent="0.3">
      <c r="A2" s="1" t="s">
        <v>100</v>
      </c>
      <c r="B2" s="1" t="s">
        <v>25</v>
      </c>
      <c r="C2" s="1" t="s">
        <v>38</v>
      </c>
    </row>
    <row r="3" spans="1:3" x14ac:dyDescent="0.3">
      <c r="A3" s="3">
        <v>7001</v>
      </c>
      <c r="B3" s="2">
        <v>1000</v>
      </c>
      <c r="C3" s="2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H9"/>
  <sheetViews>
    <sheetView workbookViewId="0">
      <selection activeCell="G9" sqref="G3:G9"/>
    </sheetView>
  </sheetViews>
  <sheetFormatPr defaultColWidth="24.25" defaultRowHeight="16.5" x14ac:dyDescent="0.3"/>
  <sheetData>
    <row r="1" spans="1:8" x14ac:dyDescent="0.3">
      <c r="A1" t="s">
        <v>26</v>
      </c>
    </row>
    <row r="2" spans="1:8" x14ac:dyDescent="0.3">
      <c r="A2" s="6" t="s">
        <v>100</v>
      </c>
      <c r="B2" s="6" t="s">
        <v>27</v>
      </c>
      <c r="C2" s="6" t="s">
        <v>28</v>
      </c>
      <c r="D2" s="6" t="s">
        <v>77</v>
      </c>
      <c r="E2" s="6" t="s">
        <v>78</v>
      </c>
      <c r="F2" s="6" t="s">
        <v>29</v>
      </c>
      <c r="G2" s="6" t="s">
        <v>282</v>
      </c>
      <c r="H2" s="6" t="s">
        <v>39</v>
      </c>
    </row>
    <row r="3" spans="1:8" x14ac:dyDescent="0.3">
      <c r="A3">
        <v>10001</v>
      </c>
      <c r="B3" s="2">
        <v>1</v>
      </c>
      <c r="C3" s="2">
        <v>0</v>
      </c>
      <c r="D3" s="2">
        <v>50</v>
      </c>
      <c r="E3" s="2">
        <v>150</v>
      </c>
      <c r="F3" s="2">
        <v>2</v>
      </c>
      <c r="G3" s="2">
        <v>10068</v>
      </c>
      <c r="H3" s="2">
        <v>0</v>
      </c>
    </row>
    <row r="4" spans="1:8" x14ac:dyDescent="0.3">
      <c r="A4">
        <v>10002</v>
      </c>
      <c r="B4" s="2">
        <v>1</v>
      </c>
      <c r="C4" s="2">
        <v>0</v>
      </c>
      <c r="D4" s="2">
        <v>50</v>
      </c>
      <c r="E4" s="2">
        <v>130</v>
      </c>
      <c r="F4" s="2">
        <v>2</v>
      </c>
      <c r="G4" s="2">
        <v>10068</v>
      </c>
      <c r="H4" s="2">
        <v>0</v>
      </c>
    </row>
    <row r="5" spans="1:8" x14ac:dyDescent="0.3">
      <c r="A5">
        <v>10003</v>
      </c>
      <c r="B5" s="2">
        <v>1</v>
      </c>
      <c r="C5" s="2">
        <v>0</v>
      </c>
      <c r="D5" s="2">
        <v>50</v>
      </c>
      <c r="E5" s="2">
        <v>100</v>
      </c>
      <c r="F5" s="2">
        <v>4</v>
      </c>
      <c r="G5" s="2">
        <v>10067</v>
      </c>
      <c r="H5" s="2">
        <v>0</v>
      </c>
    </row>
    <row r="6" spans="1:8" x14ac:dyDescent="0.3">
      <c r="A6">
        <v>10004</v>
      </c>
      <c r="B6" s="2">
        <v>0</v>
      </c>
      <c r="C6" s="2">
        <v>1</v>
      </c>
      <c r="D6" s="2">
        <v>200</v>
      </c>
      <c r="E6" s="2">
        <v>2000</v>
      </c>
      <c r="F6" s="2">
        <v>2</v>
      </c>
      <c r="G6" s="2">
        <v>10069</v>
      </c>
      <c r="H6" s="2">
        <v>5</v>
      </c>
    </row>
    <row r="7" spans="1:8" x14ac:dyDescent="0.3">
      <c r="A7">
        <v>10005</v>
      </c>
      <c r="B7" s="2">
        <v>0</v>
      </c>
      <c r="C7" s="2">
        <v>1</v>
      </c>
      <c r="D7" s="2">
        <v>250</v>
      </c>
      <c r="E7" s="2">
        <v>2500</v>
      </c>
      <c r="F7" s="2">
        <v>2</v>
      </c>
      <c r="G7" s="2">
        <v>10069</v>
      </c>
      <c r="H7" s="2">
        <v>5</v>
      </c>
    </row>
    <row r="8" spans="1:8" x14ac:dyDescent="0.3">
      <c r="A8">
        <v>10006</v>
      </c>
      <c r="B8" s="2">
        <v>0</v>
      </c>
      <c r="C8" s="2">
        <v>1</v>
      </c>
      <c r="D8" s="2">
        <v>300</v>
      </c>
      <c r="E8" s="2">
        <v>3000</v>
      </c>
      <c r="F8" s="2">
        <v>4</v>
      </c>
      <c r="G8" s="2">
        <v>10067</v>
      </c>
      <c r="H8" s="2">
        <v>5</v>
      </c>
    </row>
    <row r="9" spans="1:8" x14ac:dyDescent="0.3">
      <c r="A9">
        <v>10007</v>
      </c>
      <c r="B9" s="2">
        <v>0</v>
      </c>
      <c r="C9" s="2">
        <v>1</v>
      </c>
      <c r="D9" s="2">
        <v>400</v>
      </c>
      <c r="E9" s="2">
        <v>5000</v>
      </c>
      <c r="F9" s="2">
        <v>3</v>
      </c>
      <c r="G9" s="2">
        <v>10068</v>
      </c>
      <c r="H9" s="2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스트링테이블</vt:lpstr>
      <vt:lpstr>캐릭터</vt:lpstr>
      <vt:lpstr>무기</vt:lpstr>
      <vt:lpstr>장비</vt:lpstr>
      <vt:lpstr>스킬</vt:lpstr>
      <vt:lpstr>구리</vt:lpstr>
      <vt:lpstr>타워</vt:lpstr>
      <vt:lpstr>방어벽</vt:lpstr>
      <vt:lpstr>몬스터</vt:lpstr>
      <vt:lpstr>리소스</vt:lpstr>
      <vt:lpstr>트리거</vt:lpstr>
      <vt:lpstr>무기레벨</vt:lpstr>
      <vt:lpstr>타워레벨</vt:lpstr>
      <vt:lpstr>장비레벨</vt:lpstr>
      <vt:lpstr>방어벽레벨</vt:lpstr>
      <vt:lpstr>스키마</vt:lpstr>
      <vt:lpstr>공식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Atents</dc:creator>
  <cp:lastModifiedBy>Atents</cp:lastModifiedBy>
  <dcterms:created xsi:type="dcterms:W3CDTF">2024-04-02T09:00:34Z</dcterms:created>
  <dcterms:modified xsi:type="dcterms:W3CDTF">2024-04-05T07:07:06Z</dcterms:modified>
</cp:coreProperties>
</file>