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su\Documents\02_WORK\Dario\00_Fresu_Electronics_LLC\01_Courses\00_Fresu Electronics\01_KiCad course\01_Support Material\Bonus Material\"/>
    </mc:Choice>
  </mc:AlternateContent>
  <xr:revisionPtr revIDLastSave="0" documentId="13_ncr:1_{C2A3E4B8-8B57-4587-B137-F1470E4F5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DF_ESC_REV01_1" sheetId="1" r:id="rId1"/>
  </sheets>
  <definedNames>
    <definedName name="_xlnm._FilterDatabase" localSheetId="0" hidden="1">BOM_DF_ESC_REV01_1!$A$9:$S$9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11" i="1"/>
  <c r="J12" i="1"/>
  <c r="J10" i="1"/>
  <c r="A73" i="1" s="1"/>
</calcChain>
</file>

<file path=xl/sharedStrings.xml><?xml version="1.0" encoding="utf-8"?>
<sst xmlns="http://schemas.openxmlformats.org/spreadsheetml/2006/main" count="48" uniqueCount="46">
  <si>
    <t>Bill Of Materials</t>
  </si>
  <si>
    <t>Source Data From:</t>
  </si>
  <si>
    <t>Project:</t>
  </si>
  <si>
    <t>Variant:</t>
  </si>
  <si>
    <t>For more information visit</t>
  </si>
  <si>
    <t>Contact Person:</t>
  </si>
  <si>
    <t>Contact email:</t>
  </si>
  <si>
    <t>Designator</t>
  </si>
  <si>
    <t>Footprint</t>
  </si>
  <si>
    <t>Quantity</t>
  </si>
  <si>
    <t>Manufacturer Part Number</t>
  </si>
  <si>
    <t>Comment</t>
  </si>
  <si>
    <t xml:space="preserve">Supplier 1 </t>
  </si>
  <si>
    <t>Supplier 2</t>
  </si>
  <si>
    <t>Supplier 3</t>
  </si>
  <si>
    <t>Price Total</t>
  </si>
  <si>
    <t>0603 (Imperial)</t>
  </si>
  <si>
    <t>LCSC</t>
  </si>
  <si>
    <t>C12, C13</t>
  </si>
  <si>
    <t>06035A100KAT2A</t>
  </si>
  <si>
    <t>10pF 0603 50V ±10%</t>
  </si>
  <si>
    <t>C16, C18, C23, C24, C26, C27, C30, C49</t>
  </si>
  <si>
    <t>CL10A225KQ8NNNC</t>
  </si>
  <si>
    <t>2.2uF 0603 6.3V ±10%</t>
  </si>
  <si>
    <t>S</t>
  </si>
  <si>
    <t>Substitute 1</t>
  </si>
  <si>
    <t>Substitute 2</t>
  </si>
  <si>
    <t>TOTAL PRICE FINISHED BOARD WITH SHIPPING (NO TAX)</t>
  </si>
  <si>
    <t>YOUR LOGO HERE</t>
  </si>
  <si>
    <t>YOUR WEBSITE HERE</t>
  </si>
  <si>
    <t>INSERT DATA HERE</t>
  </si>
  <si>
    <t>INSERT NAME OF THE PROJECT</t>
  </si>
  <si>
    <t>INSERT NAME OF VARIATION OF THE PROJECT</t>
  </si>
  <si>
    <t>INSERT YOUR NAME</t>
  </si>
  <si>
    <t>INSERT YOUR EMAIL ADDRESS</t>
  </si>
  <si>
    <t>Price Single Item</t>
  </si>
  <si>
    <t>Your Second Favourite Supplier</t>
  </si>
  <si>
    <t>Insert here the names of the designators. Example,: C1, C2,C3</t>
  </si>
  <si>
    <t>Insert here the footprint type of your components: 0603 (Imperial)</t>
  </si>
  <si>
    <t>Insert Here the quantity of the needed component per single board</t>
  </si>
  <si>
    <t>Insert here the Manufacturer part number. Example: CC0603KRX7R6BB104</t>
  </si>
  <si>
    <t>Insert here the details of the component. For instance: 100nF 0603 10V ±10%</t>
  </si>
  <si>
    <t>Insert here your favourite supplier</t>
  </si>
  <si>
    <t>Insert here the price of the single component</t>
  </si>
  <si>
    <t>Insert here the substitute for your component</t>
  </si>
  <si>
    <t>Insert here an alternative for your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</si>
</sst>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0" borderId="10" xfId="0" applyBorder="1"/>
    <xf numFmtId="0" fontId="20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20" fillId="34" borderId="0" xfId="0" applyFont="1" applyFill="1" applyAlignment="1">
      <alignment horizontal="center"/>
    </xf>
    <xf numFmtId="0" fontId="21" fillId="0" borderId="10" xfId="42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7" fillId="3" borderId="10" xfId="7" applyBorder="1" applyAlignment="1">
      <alignment horizontal="center"/>
    </xf>
    <xf numFmtId="0" fontId="19" fillId="34" borderId="12" xfId="0" applyFont="1" applyFill="1" applyBorder="1"/>
    <xf numFmtId="0" fontId="22" fillId="34" borderId="12" xfId="0" applyFont="1" applyFill="1" applyBorder="1" applyAlignment="1">
      <alignment horizontal="left"/>
    </xf>
    <xf numFmtId="0" fontId="16" fillId="0" borderId="0" xfId="0" applyFont="1" applyAlignment="1">
      <alignment wrapText="1"/>
    </xf>
    <xf numFmtId="0" fontId="19" fillId="35" borderId="0" xfId="0" applyFont="1" applyFill="1"/>
    <xf numFmtId="0" fontId="23" fillId="33" borderId="0" xfId="0" applyFont="1" applyFill="1"/>
    <xf numFmtId="0" fontId="24" fillId="35" borderId="0" xfId="0" applyFont="1" applyFill="1"/>
    <xf numFmtId="0" fontId="0" fillId="0" borderId="10" xfId="0" applyBorder="1" applyAlignment="1">
      <alignment horizontal="center" wrapText="1"/>
    </xf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0" fillId="34" borderId="11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0" fillId="0" borderId="10" xfId="0" applyBorder="1" applyAlignment="1">
      <alignment wrapText="1"/>
    </xf>
    <xf numFmtId="0" fontId="7" fillId="3" borderId="10" xfId="7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0" fontId="25" fillId="0" borderId="10" xfId="0" applyFont="1" applyBorder="1" applyAlignment="1">
      <alignment horizontal="left"/>
    </xf>
    <xf numFmtId="0" fontId="25" fillId="0" borderId="10" xfId="0" applyFont="1" applyBorder="1" applyAlignment="1">
      <alignment horizontal="center" wrapText="1"/>
    </xf>
    <xf numFmtId="0" fontId="25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right" wrapText="1"/>
    </xf>
    <xf numFmtId="0" fontId="26" fillId="0" borderId="10" xfId="42" applyFont="1" applyBorder="1" applyAlignment="1">
      <alignment horizontal="center"/>
    </xf>
    <xf numFmtId="0" fontId="25" fillId="0" borderId="10" xfId="0" applyFont="1" applyBorder="1" applyAlignment="1">
      <alignment wrapText="1"/>
    </xf>
    <xf numFmtId="0" fontId="25" fillId="0" borderId="0" xfId="0" applyFont="1"/>
    <xf numFmtId="0" fontId="19" fillId="33" borderId="0" xfId="0" applyFont="1" applyFill="1" applyAlignment="1">
      <alignment horizontal="left" wrapText="1"/>
    </xf>
    <xf numFmtId="14" fontId="23" fillId="33" borderId="12" xfId="0" applyNumberFormat="1" applyFont="1" applyFill="1" applyBorder="1" applyAlignment="1">
      <alignment horizontal="left" wrapText="1"/>
    </xf>
    <xf numFmtId="0" fontId="23" fillId="33" borderId="12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horizontal="left"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csc.com/product-detail/Multilayer-Ceramic-Capacitors-MLCC-SMD-SMT_Samsung-Electro-Mechanics-CL10A225KQ8NNNC_C71000.html" TargetMode="External"/><Relationship Id="rId1" Type="http://schemas.openxmlformats.org/officeDocument/2006/relationships/hyperlink" Target="https://www.lcsc.com/product-detail/Multilayer-Ceramic-Capacitors-MLCC-SMD-SMT_Kyocera-AVX-06035A100KAT2A_C5971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workbookViewId="0">
      <selection activeCell="B1" sqref="B1:B1048576"/>
    </sheetView>
  </sheetViews>
  <sheetFormatPr defaultRowHeight="15" x14ac:dyDescent="0.25"/>
  <cols>
    <col min="1" max="1" width="83.5703125" bestFit="1" customWidth="1"/>
    <col min="2" max="2" width="48.5703125" style="20" bestFit="1" customWidth="1"/>
    <col min="3" max="3" width="69" style="20" bestFit="1" customWidth="1"/>
    <col min="4" max="4" width="45.140625" style="20" bestFit="1" customWidth="1"/>
    <col min="5" max="5" width="41.140625" style="20" customWidth="1"/>
    <col min="6" max="6" width="31" bestFit="1" customWidth="1"/>
    <col min="7" max="7" width="29.140625" bestFit="1" customWidth="1"/>
    <col min="8" max="8" width="20.140625" bestFit="1" customWidth="1"/>
    <col min="9" max="9" width="29.42578125" style="20" bestFit="1" customWidth="1"/>
    <col min="10" max="10" width="20.85546875" bestFit="1" customWidth="1"/>
    <col min="11" max="11" width="23" style="20" bestFit="1" customWidth="1"/>
    <col min="12" max="12" width="23" bestFit="1" customWidth="1"/>
  </cols>
  <sheetData>
    <row r="1" spans="1:12" s="2" customFormat="1" ht="23.25" x14ac:dyDescent="0.35">
      <c r="A1" s="2" t="s">
        <v>0</v>
      </c>
      <c r="B1" s="18"/>
      <c r="C1" s="33"/>
      <c r="D1" s="18"/>
      <c r="E1" s="18"/>
      <c r="I1" s="18"/>
      <c r="K1" s="18"/>
    </row>
    <row r="2" spans="1:12" s="2" customFormat="1" ht="23.25" x14ac:dyDescent="0.35">
      <c r="A2" s="14"/>
      <c r="B2" s="37" t="s">
        <v>1</v>
      </c>
      <c r="C2" s="34" t="s">
        <v>30</v>
      </c>
      <c r="D2" s="18"/>
      <c r="E2" s="18"/>
      <c r="I2" s="18"/>
      <c r="K2" s="18"/>
    </row>
    <row r="3" spans="1:12" s="2" customFormat="1" ht="23.25" x14ac:dyDescent="0.35">
      <c r="A3" s="16" t="s">
        <v>28</v>
      </c>
      <c r="B3" s="37" t="s">
        <v>2</v>
      </c>
      <c r="C3" s="35" t="s">
        <v>31</v>
      </c>
      <c r="D3" s="18"/>
      <c r="E3" s="18"/>
      <c r="I3" s="18"/>
      <c r="K3" s="18"/>
    </row>
    <row r="4" spans="1:12" s="2" customFormat="1" ht="23.25" x14ac:dyDescent="0.35">
      <c r="A4" s="14"/>
      <c r="B4" s="38" t="s">
        <v>3</v>
      </c>
      <c r="C4" s="35" t="s">
        <v>32</v>
      </c>
      <c r="D4" s="18"/>
      <c r="E4" s="18"/>
      <c r="I4" s="18"/>
      <c r="K4" s="18"/>
    </row>
    <row r="5" spans="1:12" s="2" customFormat="1" ht="23.25" x14ac:dyDescent="0.35">
      <c r="A5" s="1" t="s">
        <v>4</v>
      </c>
      <c r="B5" s="38" t="s">
        <v>5</v>
      </c>
      <c r="C5" s="36" t="s">
        <v>33</v>
      </c>
      <c r="D5" s="18"/>
      <c r="E5" s="18"/>
      <c r="I5" s="18"/>
      <c r="K5" s="18"/>
    </row>
    <row r="6" spans="1:12" s="2" customFormat="1" ht="23.25" x14ac:dyDescent="0.35">
      <c r="A6" s="15" t="s">
        <v>29</v>
      </c>
      <c r="B6" s="37" t="s">
        <v>6</v>
      </c>
      <c r="C6" s="35" t="s">
        <v>34</v>
      </c>
      <c r="D6" s="18"/>
      <c r="E6" s="18"/>
      <c r="I6" s="18"/>
      <c r="K6" s="18"/>
    </row>
    <row r="7" spans="1:12" s="2" customFormat="1" ht="23.25" x14ac:dyDescent="0.35">
      <c r="B7" s="18"/>
      <c r="C7" s="18"/>
      <c r="D7" s="18"/>
      <c r="E7" s="18"/>
      <c r="I7" s="18"/>
      <c r="K7" s="18"/>
    </row>
    <row r="9" spans="1:12" s="7" customFormat="1" ht="23.25" x14ac:dyDescent="0.35">
      <c r="A9" s="4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4" t="s">
        <v>12</v>
      </c>
      <c r="G9" s="4" t="s">
        <v>13</v>
      </c>
      <c r="H9" s="4" t="s">
        <v>14</v>
      </c>
      <c r="I9" s="21" t="s">
        <v>35</v>
      </c>
      <c r="J9" s="9" t="s">
        <v>15</v>
      </c>
      <c r="K9" s="22" t="s">
        <v>25</v>
      </c>
      <c r="L9" s="7" t="s">
        <v>26</v>
      </c>
    </row>
    <row r="10" spans="1:12" s="32" customFormat="1" ht="56.25" x14ac:dyDescent="0.3">
      <c r="A10" s="26" t="s">
        <v>37</v>
      </c>
      <c r="B10" s="27" t="s">
        <v>38</v>
      </c>
      <c r="C10" s="27" t="s">
        <v>39</v>
      </c>
      <c r="D10" s="27" t="s">
        <v>40</v>
      </c>
      <c r="E10" s="29" t="s">
        <v>41</v>
      </c>
      <c r="F10" s="30" t="s">
        <v>42</v>
      </c>
      <c r="G10" s="28" t="s">
        <v>36</v>
      </c>
      <c r="H10" s="28"/>
      <c r="I10" s="27" t="s">
        <v>43</v>
      </c>
      <c r="J10" s="28" t="e">
        <f>C10*I10</f>
        <v>#VALUE!</v>
      </c>
      <c r="K10" s="31" t="s">
        <v>44</v>
      </c>
      <c r="L10" s="31" t="s">
        <v>45</v>
      </c>
    </row>
    <row r="11" spans="1:12" x14ac:dyDescent="0.25">
      <c r="A11" s="6" t="s">
        <v>18</v>
      </c>
      <c r="B11" s="17" t="s">
        <v>16</v>
      </c>
      <c r="C11" s="17">
        <v>2</v>
      </c>
      <c r="D11" s="17" t="s">
        <v>19</v>
      </c>
      <c r="E11" s="25" t="s">
        <v>20</v>
      </c>
      <c r="F11" s="8" t="s">
        <v>17</v>
      </c>
      <c r="G11" s="5"/>
      <c r="H11" s="5"/>
      <c r="I11" s="17"/>
      <c r="J11" s="5">
        <f>C11*I11</f>
        <v>0</v>
      </c>
      <c r="K11" s="23"/>
      <c r="L11" s="3"/>
    </row>
    <row r="12" spans="1:12" x14ac:dyDescent="0.25">
      <c r="A12" s="6" t="s">
        <v>21</v>
      </c>
      <c r="B12" s="17" t="s">
        <v>16</v>
      </c>
      <c r="C12" s="17">
        <v>8</v>
      </c>
      <c r="D12" s="17" t="s">
        <v>22</v>
      </c>
      <c r="E12" s="25" t="s">
        <v>23</v>
      </c>
      <c r="F12" s="8" t="s">
        <v>17</v>
      </c>
      <c r="G12" s="5"/>
      <c r="H12" s="5"/>
      <c r="I12" s="17"/>
      <c r="J12" s="5">
        <f>C12*I12</f>
        <v>0</v>
      </c>
      <c r="K12" s="23"/>
      <c r="L12" s="3"/>
    </row>
    <row r="13" spans="1:12" x14ac:dyDescent="0.25">
      <c r="A13" s="6"/>
      <c r="B13" s="17"/>
      <c r="C13" s="17"/>
      <c r="D13" s="17"/>
      <c r="E13" s="25"/>
      <c r="F13" s="8"/>
      <c r="G13" s="5"/>
      <c r="H13" s="5"/>
      <c r="I13" s="17"/>
      <c r="J13" s="5">
        <f>C13*I13</f>
        <v>0</v>
      </c>
      <c r="K13" s="23"/>
      <c r="L13" s="3"/>
    </row>
    <row r="14" spans="1:12" x14ac:dyDescent="0.25">
      <c r="A14" s="6"/>
      <c r="B14" s="17"/>
      <c r="C14" s="17"/>
      <c r="D14" s="17"/>
      <c r="E14" s="25"/>
      <c r="F14" s="8"/>
      <c r="G14" s="5"/>
      <c r="H14" s="5"/>
      <c r="I14" s="17"/>
      <c r="J14" s="5">
        <f>C14*I14</f>
        <v>0</v>
      </c>
      <c r="K14" s="23"/>
      <c r="L14" s="3"/>
    </row>
    <row r="15" spans="1:12" x14ac:dyDescent="0.25">
      <c r="A15" s="6"/>
      <c r="B15" s="17"/>
      <c r="C15" s="17"/>
      <c r="D15" s="17"/>
      <c r="E15" s="25"/>
      <c r="F15" s="8"/>
      <c r="G15" s="5"/>
      <c r="H15" s="5"/>
      <c r="I15" s="17"/>
      <c r="J15" s="5">
        <f>C15*I15</f>
        <v>0</v>
      </c>
      <c r="K15" s="23"/>
      <c r="L15" s="3"/>
    </row>
    <row r="16" spans="1:12" x14ac:dyDescent="0.25">
      <c r="A16" s="6"/>
      <c r="B16" s="17"/>
      <c r="C16" s="17"/>
      <c r="D16" s="17"/>
      <c r="E16" s="25"/>
      <c r="F16" s="8"/>
      <c r="G16" s="5"/>
      <c r="H16" s="5"/>
      <c r="I16" s="17"/>
      <c r="J16" s="5">
        <f>C16*I16</f>
        <v>0</v>
      </c>
      <c r="K16" s="23"/>
      <c r="L16" s="3"/>
    </row>
    <row r="17" spans="1:12" x14ac:dyDescent="0.25">
      <c r="A17" s="6"/>
      <c r="B17" s="17"/>
      <c r="C17" s="17"/>
      <c r="D17" s="17"/>
      <c r="E17" s="25"/>
      <c r="F17" s="8"/>
      <c r="G17" s="5"/>
      <c r="H17" s="5"/>
      <c r="I17" s="17"/>
      <c r="J17" s="5">
        <f>C17*I17</f>
        <v>0</v>
      </c>
      <c r="K17" s="23"/>
      <c r="L17" s="3"/>
    </row>
    <row r="18" spans="1:12" x14ac:dyDescent="0.25">
      <c r="A18" s="6"/>
      <c r="B18" s="17"/>
      <c r="C18" s="17"/>
      <c r="D18" s="17"/>
      <c r="E18" s="25"/>
      <c r="F18" s="8"/>
      <c r="G18" s="5"/>
      <c r="H18" s="5"/>
      <c r="I18" s="17"/>
      <c r="J18" s="5">
        <f>C18*I18</f>
        <v>0</v>
      </c>
      <c r="K18" s="23"/>
      <c r="L18" s="3"/>
    </row>
    <row r="19" spans="1:12" x14ac:dyDescent="0.25">
      <c r="A19" s="6"/>
      <c r="B19" s="17"/>
      <c r="C19" s="17"/>
      <c r="D19" s="17"/>
      <c r="E19" s="25"/>
      <c r="F19" s="8"/>
      <c r="G19" s="5"/>
      <c r="H19" s="5"/>
      <c r="I19" s="17"/>
      <c r="J19" s="5">
        <f>C19*I19</f>
        <v>0</v>
      </c>
      <c r="K19" s="23"/>
      <c r="L19" s="3"/>
    </row>
    <row r="20" spans="1:12" x14ac:dyDescent="0.25">
      <c r="A20" s="6"/>
      <c r="B20" s="17"/>
      <c r="C20" s="17"/>
      <c r="D20" s="17"/>
      <c r="E20" s="25"/>
      <c r="F20" s="8"/>
      <c r="G20" s="5"/>
      <c r="H20" s="5"/>
      <c r="I20" s="17"/>
      <c r="J20" s="5">
        <f>C20*I20</f>
        <v>0</v>
      </c>
      <c r="K20" s="23"/>
      <c r="L20" s="3"/>
    </row>
    <row r="21" spans="1:12" x14ac:dyDescent="0.25">
      <c r="A21" s="6"/>
      <c r="B21" s="17"/>
      <c r="C21" s="17"/>
      <c r="D21" s="17"/>
      <c r="E21" s="25"/>
      <c r="F21" s="8"/>
      <c r="G21" s="5"/>
      <c r="H21" s="5"/>
      <c r="I21" s="17"/>
      <c r="J21" s="5">
        <f>C21*I21</f>
        <v>0</v>
      </c>
      <c r="K21" s="23"/>
      <c r="L21" s="3"/>
    </row>
    <row r="22" spans="1:12" x14ac:dyDescent="0.25">
      <c r="A22" s="6"/>
      <c r="B22" s="17"/>
      <c r="C22" s="17"/>
      <c r="D22" s="17"/>
      <c r="E22" s="25"/>
      <c r="F22" s="8"/>
      <c r="G22" s="5"/>
      <c r="H22" s="5"/>
      <c r="I22" s="17"/>
      <c r="J22" s="5">
        <f>C22*I22</f>
        <v>0</v>
      </c>
      <c r="K22" s="23"/>
      <c r="L22" s="3"/>
    </row>
    <row r="23" spans="1:12" x14ac:dyDescent="0.25">
      <c r="A23" s="6"/>
      <c r="B23" s="17"/>
      <c r="C23" s="17"/>
      <c r="D23" s="17"/>
      <c r="E23" s="25"/>
      <c r="F23" s="8"/>
      <c r="G23" s="5"/>
      <c r="H23" s="5"/>
      <c r="I23" s="17"/>
      <c r="J23" s="5">
        <f>C23*I23</f>
        <v>0</v>
      </c>
      <c r="K23" s="23"/>
      <c r="L23" s="3"/>
    </row>
    <row r="24" spans="1:12" x14ac:dyDescent="0.25">
      <c r="A24" s="6"/>
      <c r="B24" s="17"/>
      <c r="C24" s="17"/>
      <c r="D24" s="17"/>
      <c r="E24" s="25"/>
      <c r="F24" s="8"/>
      <c r="G24" s="5"/>
      <c r="H24" s="5"/>
      <c r="I24" s="17"/>
      <c r="J24" s="5">
        <f>C24*I24</f>
        <v>0</v>
      </c>
      <c r="K24" s="23"/>
      <c r="L24" s="3"/>
    </row>
    <row r="25" spans="1:12" x14ac:dyDescent="0.25">
      <c r="A25" s="6"/>
      <c r="B25" s="17"/>
      <c r="C25" s="17"/>
      <c r="D25" s="17"/>
      <c r="E25" s="25"/>
      <c r="F25" s="8"/>
      <c r="G25" s="5"/>
      <c r="H25" s="5"/>
      <c r="I25" s="17"/>
      <c r="J25" s="5">
        <f>C25*I25</f>
        <v>0</v>
      </c>
      <c r="K25" s="23"/>
      <c r="L25" s="3"/>
    </row>
    <row r="26" spans="1:12" x14ac:dyDescent="0.25">
      <c r="A26" s="6"/>
      <c r="B26" s="17"/>
      <c r="C26" s="17"/>
      <c r="D26" s="17"/>
      <c r="E26" s="25"/>
      <c r="F26" s="8"/>
      <c r="G26" s="5"/>
      <c r="H26" s="5"/>
      <c r="I26" s="17"/>
      <c r="J26" s="5">
        <f>C26*I26</f>
        <v>0</v>
      </c>
      <c r="K26" s="23"/>
      <c r="L26" s="3"/>
    </row>
    <row r="27" spans="1:12" x14ac:dyDescent="0.25">
      <c r="A27" s="6"/>
      <c r="B27" s="17"/>
      <c r="C27" s="17"/>
      <c r="D27" s="17"/>
      <c r="E27" s="25"/>
      <c r="F27" s="8"/>
      <c r="G27" s="5"/>
      <c r="H27" s="5"/>
      <c r="I27" s="17"/>
      <c r="J27" s="5">
        <f>C27*I27</f>
        <v>0</v>
      </c>
      <c r="K27" s="23"/>
      <c r="L27" s="3"/>
    </row>
    <row r="28" spans="1:12" x14ac:dyDescent="0.25">
      <c r="A28" s="6"/>
      <c r="B28" s="17"/>
      <c r="C28" s="17"/>
      <c r="D28" s="17"/>
      <c r="E28" s="25"/>
      <c r="F28" s="8"/>
      <c r="G28" s="5"/>
      <c r="H28" s="5"/>
      <c r="I28" s="17"/>
      <c r="J28" s="5">
        <f>C28*I28</f>
        <v>0</v>
      </c>
      <c r="K28" s="23"/>
      <c r="L28" s="3"/>
    </row>
    <row r="29" spans="1:12" x14ac:dyDescent="0.25">
      <c r="A29" s="6"/>
      <c r="B29" s="17"/>
      <c r="C29" s="17"/>
      <c r="D29" s="17"/>
      <c r="E29" s="25"/>
      <c r="F29" s="8"/>
      <c r="G29" s="5"/>
      <c r="H29" s="5"/>
      <c r="I29" s="17"/>
      <c r="J29" s="5">
        <f>C29*I29</f>
        <v>0</v>
      </c>
      <c r="K29" s="23"/>
      <c r="L29" s="3"/>
    </row>
    <row r="30" spans="1:12" x14ac:dyDescent="0.25">
      <c r="A30" s="6"/>
      <c r="B30" s="17"/>
      <c r="C30" s="17"/>
      <c r="D30" s="17"/>
      <c r="E30" s="25"/>
      <c r="F30" s="8"/>
      <c r="G30" s="5"/>
      <c r="H30" s="5"/>
      <c r="I30" s="17"/>
      <c r="J30" s="5">
        <f>C30*I30</f>
        <v>0</v>
      </c>
      <c r="K30" s="23"/>
      <c r="L30" s="3"/>
    </row>
    <row r="31" spans="1:12" x14ac:dyDescent="0.25">
      <c r="A31" s="6"/>
      <c r="B31" s="17"/>
      <c r="C31" s="17"/>
      <c r="D31" s="17"/>
      <c r="E31" s="25"/>
      <c r="F31" s="8"/>
      <c r="G31" s="5"/>
      <c r="H31" s="5"/>
      <c r="I31" s="17"/>
      <c r="J31" s="5">
        <f>C31*I31</f>
        <v>0</v>
      </c>
      <c r="K31" s="23"/>
      <c r="L31" s="3"/>
    </row>
    <row r="32" spans="1:12" x14ac:dyDescent="0.25">
      <c r="A32" s="6"/>
      <c r="B32" s="17"/>
      <c r="C32" s="17"/>
      <c r="D32" s="17"/>
      <c r="E32" s="25"/>
      <c r="F32" s="8"/>
      <c r="G32" s="5"/>
      <c r="H32" s="5"/>
      <c r="I32" s="17"/>
      <c r="J32" s="5">
        <f>C32*I32</f>
        <v>0</v>
      </c>
      <c r="K32" s="23"/>
      <c r="L32" s="3"/>
    </row>
    <row r="33" spans="1:12" x14ac:dyDescent="0.25">
      <c r="A33" s="6"/>
      <c r="B33" s="17"/>
      <c r="C33" s="17"/>
      <c r="D33" s="17"/>
      <c r="E33" s="25"/>
      <c r="F33" s="8"/>
      <c r="G33" s="5"/>
      <c r="H33" s="5"/>
      <c r="I33" s="17"/>
      <c r="J33" s="5">
        <f>C33*I33</f>
        <v>0</v>
      </c>
      <c r="K33" s="23"/>
      <c r="L33" s="3"/>
    </row>
    <row r="34" spans="1:12" x14ac:dyDescent="0.25">
      <c r="A34" s="6"/>
      <c r="B34" s="17"/>
      <c r="C34" s="17"/>
      <c r="D34" s="17"/>
      <c r="E34" s="25"/>
      <c r="F34" s="8"/>
      <c r="G34" s="5"/>
      <c r="H34" s="5"/>
      <c r="I34" s="17"/>
      <c r="J34" s="5">
        <f>C34*I34</f>
        <v>0</v>
      </c>
      <c r="K34" s="23"/>
      <c r="L34" s="3"/>
    </row>
    <row r="35" spans="1:12" x14ac:dyDescent="0.25">
      <c r="A35" s="6"/>
      <c r="B35" s="17"/>
      <c r="C35" s="17"/>
      <c r="D35" s="17"/>
      <c r="E35" s="25"/>
      <c r="F35" s="8"/>
      <c r="G35" s="5"/>
      <c r="H35" s="5"/>
      <c r="I35" s="17"/>
      <c r="J35" s="5">
        <f>C35*I35</f>
        <v>0</v>
      </c>
      <c r="K35" s="23"/>
      <c r="L35" s="3"/>
    </row>
    <row r="36" spans="1:12" x14ac:dyDescent="0.25">
      <c r="A36" s="6"/>
      <c r="B36" s="17"/>
      <c r="C36" s="17"/>
      <c r="D36" s="17"/>
      <c r="E36" s="25"/>
      <c r="F36" s="8"/>
      <c r="G36" s="5"/>
      <c r="H36" s="5"/>
      <c r="I36" s="17"/>
      <c r="J36" s="5">
        <f>C36*I36</f>
        <v>0</v>
      </c>
      <c r="K36" s="23"/>
      <c r="L36" s="3"/>
    </row>
    <row r="37" spans="1:12" x14ac:dyDescent="0.25">
      <c r="A37" s="6"/>
      <c r="B37" s="17"/>
      <c r="C37" s="17"/>
      <c r="D37" s="17"/>
      <c r="E37" s="25"/>
      <c r="F37" s="8"/>
      <c r="G37" s="5"/>
      <c r="H37" s="5"/>
      <c r="I37" s="17"/>
      <c r="J37" s="5">
        <f>C37*I37</f>
        <v>0</v>
      </c>
      <c r="K37" s="23"/>
      <c r="L37" s="3"/>
    </row>
    <row r="38" spans="1:12" x14ac:dyDescent="0.25">
      <c r="A38" s="6"/>
      <c r="B38" s="17"/>
      <c r="C38" s="17"/>
      <c r="D38" s="17"/>
      <c r="E38" s="25"/>
      <c r="F38" s="8"/>
      <c r="G38" s="5"/>
      <c r="H38" s="5"/>
      <c r="I38" s="17"/>
      <c r="J38" s="5">
        <f>C38*I38</f>
        <v>0</v>
      </c>
      <c r="K38" s="23"/>
      <c r="L38" s="3"/>
    </row>
    <row r="39" spans="1:12" x14ac:dyDescent="0.25">
      <c r="A39" s="6"/>
      <c r="B39" s="17"/>
      <c r="C39" s="17"/>
      <c r="D39" s="17"/>
      <c r="E39" s="25"/>
      <c r="F39" s="8"/>
      <c r="G39" s="5"/>
      <c r="H39" s="5"/>
      <c r="I39" s="17"/>
      <c r="J39" s="5">
        <f>C39*I39</f>
        <v>0</v>
      </c>
      <c r="K39" s="23"/>
      <c r="L39" s="3"/>
    </row>
    <row r="40" spans="1:12" x14ac:dyDescent="0.25">
      <c r="A40" s="6"/>
      <c r="B40" s="17"/>
      <c r="C40" s="17"/>
      <c r="D40" s="17"/>
      <c r="E40" s="25"/>
      <c r="F40" s="8"/>
      <c r="G40" s="5"/>
      <c r="H40" s="5"/>
      <c r="I40" s="17"/>
      <c r="J40" s="5">
        <f>C40*I40</f>
        <v>0</v>
      </c>
      <c r="K40" s="23"/>
      <c r="L40" s="3"/>
    </row>
    <row r="41" spans="1:12" x14ac:dyDescent="0.25">
      <c r="A41" s="6"/>
      <c r="B41" s="17"/>
      <c r="C41" s="17"/>
      <c r="D41" s="17"/>
      <c r="E41" s="25"/>
      <c r="F41" s="8"/>
      <c r="G41" s="5"/>
      <c r="H41" s="5"/>
      <c r="I41" s="17"/>
      <c r="J41" s="5">
        <f>C41*I41</f>
        <v>0</v>
      </c>
      <c r="K41" s="23"/>
      <c r="L41" s="3"/>
    </row>
    <row r="42" spans="1:12" x14ac:dyDescent="0.25">
      <c r="A42" s="6"/>
      <c r="B42" s="17"/>
      <c r="C42" s="17"/>
      <c r="D42" s="17"/>
      <c r="E42" s="25"/>
      <c r="F42" s="8"/>
      <c r="G42" s="5"/>
      <c r="H42" s="5"/>
      <c r="I42" s="17"/>
      <c r="J42" s="5">
        <f>C42*I42</f>
        <v>0</v>
      </c>
      <c r="K42" s="23"/>
      <c r="L42" s="3"/>
    </row>
    <row r="43" spans="1:12" x14ac:dyDescent="0.25">
      <c r="A43" s="6"/>
      <c r="B43" s="17"/>
      <c r="C43" s="17"/>
      <c r="D43" s="17"/>
      <c r="E43" s="25"/>
      <c r="F43" s="8"/>
      <c r="G43" s="5"/>
      <c r="H43" s="5"/>
      <c r="I43" s="17"/>
      <c r="J43" s="5">
        <f>C43*I43</f>
        <v>0</v>
      </c>
      <c r="K43" s="23"/>
      <c r="L43" s="3"/>
    </row>
    <row r="44" spans="1:12" x14ac:dyDescent="0.25">
      <c r="A44" s="6"/>
      <c r="B44" s="17"/>
      <c r="C44" s="17"/>
      <c r="D44" s="17"/>
      <c r="E44" s="25"/>
      <c r="F44" s="8"/>
      <c r="G44" s="5"/>
      <c r="H44" s="5"/>
      <c r="I44" s="17"/>
      <c r="J44" s="5">
        <f>C44*I44</f>
        <v>0</v>
      </c>
      <c r="K44" s="23"/>
      <c r="L44" s="3"/>
    </row>
    <row r="45" spans="1:12" x14ac:dyDescent="0.25">
      <c r="A45" s="6"/>
      <c r="B45" s="17"/>
      <c r="C45" s="17"/>
      <c r="D45" s="17"/>
      <c r="E45" s="25"/>
      <c r="F45" s="8"/>
      <c r="G45" s="5"/>
      <c r="H45" s="5"/>
      <c r="I45" s="17"/>
      <c r="J45" s="5">
        <f>C45*I45</f>
        <v>0</v>
      </c>
      <c r="K45" s="23"/>
      <c r="L45" s="3"/>
    </row>
    <row r="46" spans="1:12" x14ac:dyDescent="0.25">
      <c r="A46" s="6"/>
      <c r="B46" s="17"/>
      <c r="C46" s="17"/>
      <c r="D46" s="17"/>
      <c r="E46" s="25"/>
      <c r="F46" s="8"/>
      <c r="G46" s="5"/>
      <c r="H46" s="5"/>
      <c r="I46" s="17"/>
      <c r="J46" s="5">
        <f>C46*I46</f>
        <v>0</v>
      </c>
      <c r="K46" s="23"/>
      <c r="L46" s="3"/>
    </row>
    <row r="47" spans="1:12" x14ac:dyDescent="0.25">
      <c r="A47" s="6"/>
      <c r="B47" s="17"/>
      <c r="C47" s="17"/>
      <c r="D47" s="17"/>
      <c r="E47" s="25"/>
      <c r="F47" s="8"/>
      <c r="G47" s="5"/>
      <c r="H47" s="5"/>
      <c r="I47" s="17"/>
      <c r="J47" s="5">
        <f>C47*I47</f>
        <v>0</v>
      </c>
      <c r="K47" s="23"/>
      <c r="L47" s="3"/>
    </row>
    <row r="48" spans="1:12" x14ac:dyDescent="0.25">
      <c r="A48" s="6"/>
      <c r="B48" s="17"/>
      <c r="C48" s="17"/>
      <c r="D48" s="17"/>
      <c r="E48" s="25"/>
      <c r="F48" s="8"/>
      <c r="G48" s="5"/>
      <c r="H48" s="5"/>
      <c r="I48" s="17"/>
      <c r="J48" s="5">
        <f>C48*I48</f>
        <v>0</v>
      </c>
      <c r="K48" s="23"/>
      <c r="L48" s="3"/>
    </row>
    <row r="49" spans="1:12" x14ac:dyDescent="0.25">
      <c r="A49" s="6"/>
      <c r="B49" s="17"/>
      <c r="C49" s="17"/>
      <c r="D49" s="17"/>
      <c r="E49" s="25"/>
      <c r="F49" s="8"/>
      <c r="G49" s="5"/>
      <c r="H49" s="5"/>
      <c r="I49" s="17"/>
      <c r="J49" s="5">
        <f>C49*I49</f>
        <v>0</v>
      </c>
      <c r="K49" s="23"/>
      <c r="L49" s="3"/>
    </row>
    <row r="50" spans="1:12" x14ac:dyDescent="0.25">
      <c r="A50" s="6"/>
      <c r="B50" s="17"/>
      <c r="C50" s="17"/>
      <c r="D50" s="17"/>
      <c r="E50" s="25"/>
      <c r="F50" s="8"/>
      <c r="G50" s="5"/>
      <c r="H50" s="5"/>
      <c r="I50" s="17"/>
      <c r="J50" s="5">
        <f>C50*I50</f>
        <v>0</v>
      </c>
      <c r="K50" s="23"/>
      <c r="L50" s="3"/>
    </row>
    <row r="51" spans="1:12" x14ac:dyDescent="0.25">
      <c r="A51" s="6"/>
      <c r="B51" s="17"/>
      <c r="C51" s="17"/>
      <c r="D51" s="17"/>
      <c r="E51" s="25"/>
      <c r="F51" s="8"/>
      <c r="G51" s="5"/>
      <c r="H51" s="5"/>
      <c r="I51" s="17"/>
      <c r="J51" s="5">
        <f>C51*I51</f>
        <v>0</v>
      </c>
      <c r="K51" s="23"/>
      <c r="L51" s="3"/>
    </row>
    <row r="52" spans="1:12" x14ac:dyDescent="0.25">
      <c r="A52" s="6"/>
      <c r="B52" s="17"/>
      <c r="C52" s="17"/>
      <c r="D52" s="17"/>
      <c r="E52" s="25"/>
      <c r="F52" s="8"/>
      <c r="G52" s="5"/>
      <c r="H52" s="5"/>
      <c r="I52" s="17"/>
      <c r="J52" s="5">
        <f>C52*I52</f>
        <v>0</v>
      </c>
      <c r="K52" s="23"/>
      <c r="L52" s="3"/>
    </row>
    <row r="53" spans="1:12" x14ac:dyDescent="0.25">
      <c r="A53" s="6"/>
      <c r="B53" s="17"/>
      <c r="C53" s="17"/>
      <c r="D53" s="17"/>
      <c r="E53" s="25"/>
      <c r="F53" s="8"/>
      <c r="G53" s="5"/>
      <c r="H53" s="5"/>
      <c r="I53" s="17"/>
      <c r="J53" s="5">
        <f>C53*I53</f>
        <v>0</v>
      </c>
      <c r="K53" s="23"/>
      <c r="L53" s="3"/>
    </row>
    <row r="54" spans="1:12" x14ac:dyDescent="0.25">
      <c r="A54" s="6"/>
      <c r="B54" s="17"/>
      <c r="C54" s="17"/>
      <c r="D54" s="17"/>
      <c r="E54" s="25"/>
      <c r="F54" s="8"/>
      <c r="G54" s="5"/>
      <c r="H54" s="5"/>
      <c r="I54" s="17"/>
      <c r="J54" s="5">
        <f>C54*I54</f>
        <v>0</v>
      </c>
      <c r="K54" s="23"/>
      <c r="L54" s="3"/>
    </row>
    <row r="55" spans="1:12" x14ac:dyDescent="0.25">
      <c r="A55" s="6"/>
      <c r="B55" s="17"/>
      <c r="C55" s="17"/>
      <c r="D55" s="17"/>
      <c r="E55" s="25"/>
      <c r="F55" s="8"/>
      <c r="G55" s="5"/>
      <c r="H55" s="5"/>
      <c r="I55" s="17"/>
      <c r="J55" s="5">
        <f>C55*I55</f>
        <v>0</v>
      </c>
      <c r="K55" s="23"/>
      <c r="L55" s="3"/>
    </row>
    <row r="56" spans="1:12" x14ac:dyDescent="0.25">
      <c r="A56" s="6"/>
      <c r="B56" s="17"/>
      <c r="C56" s="17"/>
      <c r="D56" s="17"/>
      <c r="E56" s="25"/>
      <c r="F56" s="8"/>
      <c r="G56" s="5"/>
      <c r="H56" s="5"/>
      <c r="I56" s="17"/>
      <c r="J56" s="5">
        <f>C56*I56</f>
        <v>0</v>
      </c>
      <c r="K56" s="23"/>
      <c r="L56" s="3"/>
    </row>
    <row r="57" spans="1:12" x14ac:dyDescent="0.25">
      <c r="A57" s="6"/>
      <c r="B57" s="17"/>
      <c r="C57" s="17"/>
      <c r="D57" s="17"/>
      <c r="E57" s="25"/>
      <c r="F57" s="8"/>
      <c r="G57" s="8"/>
      <c r="H57" s="5"/>
      <c r="I57" s="17"/>
      <c r="J57" s="5">
        <f>C57*I57</f>
        <v>0</v>
      </c>
      <c r="K57" s="23"/>
      <c r="L57" s="3"/>
    </row>
    <row r="58" spans="1:12" x14ac:dyDescent="0.25">
      <c r="A58" s="6"/>
      <c r="B58" s="17"/>
      <c r="C58" s="17"/>
      <c r="D58" s="17"/>
      <c r="E58" s="25"/>
      <c r="F58" s="8"/>
      <c r="G58" s="10"/>
      <c r="H58" s="5"/>
      <c r="I58" s="17"/>
      <c r="J58" s="5">
        <f>C58*I58</f>
        <v>0</v>
      </c>
      <c r="K58" s="24"/>
      <c r="L58" s="3"/>
    </row>
    <row r="59" spans="1:12" x14ac:dyDescent="0.25">
      <c r="A59" s="6"/>
      <c r="B59" s="17"/>
      <c r="C59" s="17"/>
      <c r="D59" s="17"/>
      <c r="E59" s="25"/>
      <c r="F59" s="8"/>
      <c r="G59" s="5"/>
      <c r="H59" s="5"/>
      <c r="I59" s="17"/>
      <c r="J59" s="5">
        <f>C59*I59</f>
        <v>0</v>
      </c>
      <c r="K59" s="23"/>
      <c r="L59" s="3"/>
    </row>
    <row r="60" spans="1:12" x14ac:dyDescent="0.25">
      <c r="A60" s="6"/>
      <c r="B60" s="17"/>
      <c r="C60" s="17"/>
      <c r="D60" s="17"/>
      <c r="E60" s="25"/>
      <c r="F60" s="8"/>
      <c r="G60" s="5"/>
      <c r="H60" s="5"/>
      <c r="I60" s="17"/>
      <c r="J60" s="5">
        <f>C60*I60</f>
        <v>0</v>
      </c>
      <c r="K60" s="23"/>
      <c r="L60" s="3"/>
    </row>
    <row r="61" spans="1:12" x14ac:dyDescent="0.25">
      <c r="A61" s="6"/>
      <c r="B61" s="17"/>
      <c r="C61" s="17"/>
      <c r="D61" s="17"/>
      <c r="E61" s="25"/>
      <c r="F61" s="8"/>
      <c r="G61" s="5"/>
      <c r="H61" s="5"/>
      <c r="I61" s="17"/>
      <c r="J61" s="5">
        <f>C61*I61</f>
        <v>0</v>
      </c>
      <c r="K61" s="23"/>
      <c r="L61" s="3"/>
    </row>
    <row r="62" spans="1:12" x14ac:dyDescent="0.25">
      <c r="A62" s="6"/>
      <c r="B62" s="17"/>
      <c r="C62" s="17"/>
      <c r="D62" s="17"/>
      <c r="E62" s="25"/>
      <c r="F62" s="8"/>
      <c r="G62" s="5"/>
      <c r="H62" s="5"/>
      <c r="I62" s="17"/>
      <c r="J62" s="5">
        <f>C62*I62</f>
        <v>0</v>
      </c>
      <c r="K62" s="23"/>
      <c r="L62" s="3"/>
    </row>
    <row r="63" spans="1:12" x14ac:dyDescent="0.25">
      <c r="A63" s="6"/>
      <c r="B63" s="17"/>
      <c r="C63" s="17"/>
      <c r="D63" s="17"/>
      <c r="E63" s="25"/>
      <c r="F63" s="8"/>
      <c r="G63" s="5"/>
      <c r="H63" s="5"/>
      <c r="I63" s="17"/>
      <c r="J63" s="5">
        <f>C63*I63</f>
        <v>0</v>
      </c>
      <c r="K63" s="23"/>
      <c r="L63" s="3"/>
    </row>
    <row r="64" spans="1:12" x14ac:dyDescent="0.25">
      <c r="A64" s="6"/>
      <c r="B64" s="17"/>
      <c r="C64" s="17"/>
      <c r="D64" s="17"/>
      <c r="E64" s="25"/>
      <c r="F64" s="8"/>
      <c r="G64" s="5"/>
      <c r="H64" s="5"/>
      <c r="I64" s="17"/>
      <c r="J64" s="5">
        <f>C64*I64</f>
        <v>0</v>
      </c>
      <c r="K64" s="23"/>
      <c r="L64" s="3"/>
    </row>
    <row r="65" spans="1:12" x14ac:dyDescent="0.25">
      <c r="A65" s="6"/>
      <c r="B65" s="17"/>
      <c r="C65" s="17"/>
      <c r="D65" s="17"/>
      <c r="E65" s="25"/>
      <c r="F65" s="8"/>
      <c r="G65" s="5"/>
      <c r="H65" s="5"/>
      <c r="I65" s="17"/>
      <c r="J65" s="5">
        <f>C65*I65</f>
        <v>0</v>
      </c>
      <c r="K65" s="23"/>
      <c r="L65" s="3"/>
    </row>
    <row r="66" spans="1:12" x14ac:dyDescent="0.25">
      <c r="A66" s="6"/>
      <c r="B66" s="17"/>
      <c r="C66" s="17"/>
      <c r="D66" s="17"/>
      <c r="E66" s="25"/>
      <c r="F66" s="8"/>
      <c r="G66" s="5"/>
      <c r="H66" s="5"/>
      <c r="I66" s="17"/>
      <c r="J66" s="5">
        <f>C66*I66</f>
        <v>0</v>
      </c>
      <c r="K66" s="23"/>
      <c r="L66" s="3"/>
    </row>
    <row r="67" spans="1:12" x14ac:dyDescent="0.25">
      <c r="A67" s="6"/>
      <c r="B67" s="17"/>
      <c r="C67" s="17"/>
      <c r="D67" s="17"/>
      <c r="E67" s="25"/>
      <c r="F67" s="8"/>
      <c r="G67" s="5"/>
      <c r="H67" s="5"/>
      <c r="I67" s="17"/>
      <c r="J67" s="5">
        <f>C67*I67</f>
        <v>0</v>
      </c>
      <c r="K67" s="23"/>
      <c r="L67" s="3"/>
    </row>
    <row r="68" spans="1:12" x14ac:dyDescent="0.25">
      <c r="A68" s="6"/>
      <c r="B68" s="17"/>
      <c r="C68" s="17"/>
      <c r="D68" s="17"/>
      <c r="E68" s="25"/>
      <c r="F68" s="8"/>
      <c r="G68" s="5"/>
      <c r="H68" s="5"/>
      <c r="I68" s="17"/>
      <c r="J68" s="5">
        <f>C68*I68</f>
        <v>0</v>
      </c>
      <c r="K68" s="23"/>
      <c r="L68" s="3"/>
    </row>
    <row r="69" spans="1:12" x14ac:dyDescent="0.25">
      <c r="A69" s="6"/>
      <c r="B69" s="17"/>
      <c r="C69" s="17"/>
      <c r="D69" s="17"/>
      <c r="E69" s="25"/>
      <c r="F69" s="8"/>
      <c r="G69" s="5"/>
      <c r="H69" s="5"/>
      <c r="I69" s="17"/>
      <c r="J69" s="5">
        <f>C69*I69</f>
        <v>0</v>
      </c>
      <c r="K69" s="23"/>
      <c r="L69" s="3"/>
    </row>
    <row r="72" spans="1:12" ht="18.75" x14ac:dyDescent="0.3">
      <c r="A72" s="12" t="s">
        <v>27</v>
      </c>
    </row>
    <row r="73" spans="1:12" ht="23.25" x14ac:dyDescent="0.35">
      <c r="A73" s="11" t="e">
        <f>SUM(J10:J69)</f>
        <v>#VALUE!</v>
      </c>
    </row>
    <row r="74" spans="1:12" x14ac:dyDescent="0.25">
      <c r="A74" s="13"/>
    </row>
    <row r="88" spans="19:19" x14ac:dyDescent="0.25">
      <c r="S88" t="s">
        <v>24</v>
      </c>
    </row>
  </sheetData>
  <autoFilter ref="A9:S9" xr:uid="{00000000-0009-0000-0000-000000000000}">
    <sortState xmlns:xlrd2="http://schemas.microsoft.com/office/spreadsheetml/2017/richdata2" ref="A10:S69">
      <sortCondition ref="B9"/>
    </sortState>
  </autoFilter>
  <hyperlinks>
    <hyperlink ref="F11" r:id="rId1" xr:uid="{00000000-0004-0000-0000-000002000000}"/>
    <hyperlink ref="F1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BOM_DF_ESC_REV01_1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Fresu</dc:creator>
  <cp:lastModifiedBy>Dario Fresu</cp:lastModifiedBy>
  <dcterms:created xsi:type="dcterms:W3CDTF">2024-01-22T13:53:45Z</dcterms:created>
  <dcterms:modified xsi:type="dcterms:W3CDTF">2024-01-22T15:24:47Z</dcterms:modified>
</cp:coreProperties>
</file>