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GEII2.003\Documents\Outil_aide_a_la-reeducation_pied_bebe\"/>
    </mc:Choice>
  </mc:AlternateContent>
  <bookViews>
    <workbookView xWindow="0" yWindow="0" windowWidth="28800" windowHeight="12210"/>
  </bookViews>
  <sheets>
    <sheet name="Classeur1" sheetId="1" r:id="rId1"/>
  </sheets>
  <calcPr calcId="0"/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1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9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3" i="1"/>
</calcChain>
</file>

<file path=xl/sharedStrings.xml><?xml version="1.0" encoding="utf-8"?>
<sst xmlns="http://schemas.openxmlformats.org/spreadsheetml/2006/main" count="4" uniqueCount="4">
  <si>
    <t>F_Tab</t>
  </si>
  <si>
    <t>R_Tab</t>
  </si>
  <si>
    <t xml:space="preserve">F 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</si>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</sst>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Classeur1!$C$11</c:f>
              <c:strCache>
                <c:ptCount val="1"/>
                <c:pt idx="0">
                  <c:v>F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Classeur1!$D$10:$Q$10</c:f>
              <c:numCache>
                <c:formatCode>General</c:formatCode>
                <c:ptCount val="14"/>
                <c:pt idx="0">
                  <c:v>2300</c:v>
                </c:pt>
                <c:pt idx="1">
                  <c:v>2550</c:v>
                </c:pt>
                <c:pt idx="2">
                  <c:v>2650</c:v>
                </c:pt>
                <c:pt idx="3">
                  <c:v>2750</c:v>
                </c:pt>
                <c:pt idx="4">
                  <c:v>3000</c:v>
                </c:pt>
                <c:pt idx="5">
                  <c:v>3300</c:v>
                </c:pt>
                <c:pt idx="6">
                  <c:v>3450</c:v>
                </c:pt>
                <c:pt idx="7">
                  <c:v>3700</c:v>
                </c:pt>
                <c:pt idx="8">
                  <c:v>4100</c:v>
                </c:pt>
                <c:pt idx="9">
                  <c:v>4700</c:v>
                </c:pt>
                <c:pt idx="10">
                  <c:v>4900</c:v>
                </c:pt>
                <c:pt idx="11">
                  <c:v>6000</c:v>
                </c:pt>
                <c:pt idx="12">
                  <c:v>7000</c:v>
                </c:pt>
                <c:pt idx="13">
                  <c:v>9000</c:v>
                </c:pt>
              </c:numCache>
            </c:numRef>
          </c:xVal>
          <c:yVal>
            <c:numRef>
              <c:f>Classeur1!$D$11:$Q$11</c:f>
              <c:numCache>
                <c:formatCode>General</c:formatCode>
                <c:ptCount val="14"/>
                <c:pt idx="0">
                  <c:v>91</c:v>
                </c:pt>
                <c:pt idx="1">
                  <c:v>37.5</c:v>
                </c:pt>
                <c:pt idx="2">
                  <c:v>31</c:v>
                </c:pt>
                <c:pt idx="3">
                  <c:v>28.75</c:v>
                </c:pt>
                <c:pt idx="4">
                  <c:v>26.666666666666668</c:v>
                </c:pt>
                <c:pt idx="5">
                  <c:v>20.5</c:v>
                </c:pt>
                <c:pt idx="6">
                  <c:v>19.5</c:v>
                </c:pt>
                <c:pt idx="7">
                  <c:v>19.5</c:v>
                </c:pt>
                <c:pt idx="8">
                  <c:v>16</c:v>
                </c:pt>
                <c:pt idx="9">
                  <c:v>15.4</c:v>
                </c:pt>
                <c:pt idx="10">
                  <c:v>10.428571428571429</c:v>
                </c:pt>
                <c:pt idx="11">
                  <c:v>7.7692307692307692</c:v>
                </c:pt>
                <c:pt idx="12">
                  <c:v>5.117647058823529</c:v>
                </c:pt>
                <c:pt idx="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2-4639-8A0D-BA7DFA51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00543"/>
        <c:axId val="1650187231"/>
      </c:scatterChart>
      <c:valAx>
        <c:axId val="16502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87231"/>
        <c:crosses val="autoZero"/>
        <c:crossBetween val="midCat"/>
      </c:valAx>
      <c:valAx>
        <c:axId val="16501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52387</xdr:rowOff>
    </xdr:from>
    <xdr:to>
      <xdr:col>10</xdr:col>
      <xdr:colOff>219075</xdr:colOff>
      <xdr:row>26</xdr:row>
      <xdr:rowOff>128587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D1" workbookViewId="0">
      <selection activeCell="R10" sqref="R10"/>
    </sheetView>
  </sheetViews>
  <sheetFormatPr baseColWidth="10" defaultRowHeight="15" x14ac:dyDescent="0.25"/>
  <sheetData>
    <row r="1" spans="1:26" x14ac:dyDescent="0.25">
      <c r="A1" s="1">
        <v>52000</v>
      </c>
      <c r="B1" s="1">
        <v>2800</v>
      </c>
      <c r="C1" s="1">
        <v>8300</v>
      </c>
    </row>
    <row r="2" spans="1:26" x14ac:dyDescent="0.25">
      <c r="A2">
        <v>2.48</v>
      </c>
      <c r="B2">
        <v>2.4</v>
      </c>
      <c r="C2">
        <v>2.2999999999999998</v>
      </c>
      <c r="D2">
        <v>2.2000000000000002</v>
      </c>
      <c r="E2">
        <v>2.1</v>
      </c>
      <c r="F2">
        <v>2</v>
      </c>
      <c r="G2">
        <v>1.9</v>
      </c>
      <c r="H2">
        <v>1.8</v>
      </c>
      <c r="I2">
        <v>1.7</v>
      </c>
      <c r="J2">
        <v>1.6</v>
      </c>
      <c r="K2">
        <v>1.5</v>
      </c>
      <c r="L2">
        <v>1.4</v>
      </c>
      <c r="M2">
        <v>1.3</v>
      </c>
      <c r="N2">
        <v>1.2</v>
      </c>
      <c r="O2">
        <v>1.1000000000000001</v>
      </c>
      <c r="P2">
        <v>1</v>
      </c>
      <c r="Q2">
        <v>0.9</v>
      </c>
      <c r="R2">
        <v>0.8</v>
      </c>
      <c r="S2">
        <v>0.7</v>
      </c>
      <c r="T2">
        <v>0.6</v>
      </c>
      <c r="U2">
        <v>0.5</v>
      </c>
      <c r="V2">
        <v>0.4</v>
      </c>
      <c r="W2">
        <v>0.3</v>
      </c>
      <c r="X2">
        <v>0.2</v>
      </c>
      <c r="Y2">
        <v>0.1</v>
      </c>
      <c r="Z2">
        <v>0</v>
      </c>
    </row>
    <row r="3" spans="1:26" x14ac:dyDescent="0.25">
      <c r="A3">
        <f>$A1 *5/( 5-(2*A2))</f>
        <v>6499999.9999999944</v>
      </c>
      <c r="B3">
        <f t="shared" ref="B3:Z3" si="0">$A1 *5/( 5-(2*B2))</f>
        <v>1299999.9999999988</v>
      </c>
      <c r="C3">
        <f t="shared" si="0"/>
        <v>649999.99999999942</v>
      </c>
      <c r="D3">
        <f t="shared" si="0"/>
        <v>433333.3333333336</v>
      </c>
      <c r="E3">
        <f t="shared" si="0"/>
        <v>325000.00000000006</v>
      </c>
      <c r="F3">
        <f t="shared" si="0"/>
        <v>260000</v>
      </c>
      <c r="G3">
        <f t="shared" si="0"/>
        <v>216666.66666666663</v>
      </c>
      <c r="H3">
        <f t="shared" si="0"/>
        <v>185714.28571428574</v>
      </c>
      <c r="I3">
        <f t="shared" si="0"/>
        <v>162500</v>
      </c>
      <c r="J3">
        <f t="shared" si="0"/>
        <v>144444.44444444447</v>
      </c>
      <c r="K3">
        <f t="shared" si="0"/>
        <v>130000</v>
      </c>
      <c r="L3">
        <f t="shared" si="0"/>
        <v>118181.81818181818</v>
      </c>
      <c r="M3">
        <f t="shared" si="0"/>
        <v>108333.33333333334</v>
      </c>
      <c r="N3">
        <f t="shared" si="0"/>
        <v>100000</v>
      </c>
      <c r="O3">
        <f t="shared" si="0"/>
        <v>92857.14285714287</v>
      </c>
      <c r="P3">
        <f t="shared" si="0"/>
        <v>86666.666666666672</v>
      </c>
      <c r="Q3">
        <f t="shared" si="0"/>
        <v>81250</v>
      </c>
      <c r="R3">
        <f t="shared" si="0"/>
        <v>76470.588235294126</v>
      </c>
      <c r="S3">
        <f t="shared" si="0"/>
        <v>72222.222222222219</v>
      </c>
      <c r="T3">
        <f t="shared" si="0"/>
        <v>68421.052631578947</v>
      </c>
      <c r="U3">
        <f t="shared" si="0"/>
        <v>65000</v>
      </c>
      <c r="V3">
        <f t="shared" si="0"/>
        <v>61904.761904761901</v>
      </c>
      <c r="W3">
        <f t="shared" si="0"/>
        <v>59090.909090909088</v>
      </c>
      <c r="X3">
        <f t="shared" si="0"/>
        <v>56521.739130434784</v>
      </c>
      <c r="Y3">
        <f t="shared" si="0"/>
        <v>54166.666666666672</v>
      </c>
      <c r="Z3">
        <f t="shared" si="0"/>
        <v>52000</v>
      </c>
    </row>
    <row r="4" spans="1:26" x14ac:dyDescent="0.25">
      <c r="A4">
        <f>$B1 *5/( 5-(2*A2))</f>
        <v>349999.99999999971</v>
      </c>
      <c r="B4">
        <f t="shared" ref="B4:Z4" si="1">$B1 *5/( 5-(2*B2))</f>
        <v>69999.999999999942</v>
      </c>
      <c r="C4">
        <f t="shared" si="1"/>
        <v>34999.999999999971</v>
      </c>
      <c r="D4">
        <f t="shared" si="1"/>
        <v>23333.333333333347</v>
      </c>
      <c r="E4">
        <f t="shared" si="1"/>
        <v>17500.000000000004</v>
      </c>
      <c r="F4">
        <f t="shared" si="1"/>
        <v>14000</v>
      </c>
      <c r="G4">
        <f t="shared" si="1"/>
        <v>11666.666666666664</v>
      </c>
      <c r="H4">
        <f t="shared" si="1"/>
        <v>10000</v>
      </c>
      <c r="I4">
        <f t="shared" si="1"/>
        <v>8750</v>
      </c>
      <c r="J4">
        <f t="shared" si="1"/>
        <v>7777.7777777777783</v>
      </c>
      <c r="K4">
        <f t="shared" si="1"/>
        <v>7000</v>
      </c>
      <c r="L4">
        <f t="shared" si="1"/>
        <v>6363.6363636363631</v>
      </c>
      <c r="M4">
        <f t="shared" si="1"/>
        <v>5833.3333333333339</v>
      </c>
      <c r="N4">
        <f t="shared" si="1"/>
        <v>5384.6153846153848</v>
      </c>
      <c r="O4">
        <f t="shared" si="1"/>
        <v>5000</v>
      </c>
      <c r="P4">
        <f t="shared" si="1"/>
        <v>4666.666666666667</v>
      </c>
      <c r="Q4">
        <f t="shared" si="1"/>
        <v>4375</v>
      </c>
      <c r="R4">
        <f t="shared" si="1"/>
        <v>4117.6470588235297</v>
      </c>
      <c r="S4">
        <f t="shared" si="1"/>
        <v>3888.8888888888887</v>
      </c>
      <c r="T4">
        <f t="shared" si="1"/>
        <v>3684.2105263157896</v>
      </c>
      <c r="U4">
        <f t="shared" si="1"/>
        <v>3500</v>
      </c>
      <c r="V4">
        <f t="shared" si="1"/>
        <v>3333.333333333333</v>
      </c>
      <c r="W4">
        <f t="shared" si="1"/>
        <v>3181.8181818181815</v>
      </c>
      <c r="X4">
        <f t="shared" si="1"/>
        <v>3043.4782608695655</v>
      </c>
      <c r="Y4">
        <f t="shared" si="1"/>
        <v>2916.666666666667</v>
      </c>
      <c r="Z4">
        <f t="shared" si="1"/>
        <v>2800</v>
      </c>
    </row>
    <row r="5" spans="1:26" x14ac:dyDescent="0.25">
      <c r="A5">
        <f>$C1 *5/( 5-(2*A2))</f>
        <v>1037499.9999999991</v>
      </c>
      <c r="B5">
        <f t="shared" ref="B5:Z5" si="2">$C1 *5/( 5-(2*B2))</f>
        <v>207499.99999999983</v>
      </c>
      <c r="C5">
        <f t="shared" si="2"/>
        <v>103749.99999999991</v>
      </c>
      <c r="D5">
        <f t="shared" si="2"/>
        <v>69166.666666666701</v>
      </c>
      <c r="E5">
        <f t="shared" si="2"/>
        <v>51875.000000000015</v>
      </c>
      <c r="F5">
        <f t="shared" si="2"/>
        <v>41500</v>
      </c>
      <c r="G5">
        <f t="shared" si="2"/>
        <v>34583.333333333328</v>
      </c>
      <c r="H5">
        <f t="shared" si="2"/>
        <v>29642.857142857145</v>
      </c>
      <c r="I5">
        <f t="shared" si="2"/>
        <v>25937.5</v>
      </c>
      <c r="J5">
        <f t="shared" si="2"/>
        <v>23055.555555555558</v>
      </c>
      <c r="K5">
        <f t="shared" si="2"/>
        <v>20750</v>
      </c>
      <c r="L5">
        <f t="shared" si="2"/>
        <v>18863.63636363636</v>
      </c>
      <c r="M5">
        <f t="shared" si="2"/>
        <v>17291.666666666668</v>
      </c>
      <c r="N5">
        <f t="shared" si="2"/>
        <v>15961.538461538461</v>
      </c>
      <c r="O5">
        <f t="shared" si="2"/>
        <v>14821.428571428572</v>
      </c>
      <c r="P5">
        <f t="shared" si="2"/>
        <v>13833.333333333334</v>
      </c>
      <c r="Q5">
        <f t="shared" si="2"/>
        <v>12968.75</v>
      </c>
      <c r="R5">
        <f t="shared" si="2"/>
        <v>12205.882352941177</v>
      </c>
      <c r="S5">
        <f t="shared" si="2"/>
        <v>11527.777777777777</v>
      </c>
      <c r="T5">
        <f t="shared" si="2"/>
        <v>10921.052631578948</v>
      </c>
      <c r="U5">
        <f t="shared" si="2"/>
        <v>10375</v>
      </c>
      <c r="V5">
        <f t="shared" si="2"/>
        <v>9880.9523809523798</v>
      </c>
      <c r="W5">
        <f t="shared" si="2"/>
        <v>9431.8181818181802</v>
      </c>
      <c r="X5">
        <f t="shared" si="2"/>
        <v>9021.7391304347839</v>
      </c>
      <c r="Y5">
        <f t="shared" si="2"/>
        <v>8645.8333333333339</v>
      </c>
      <c r="Z5">
        <f t="shared" si="2"/>
        <v>8300</v>
      </c>
    </row>
    <row r="6" spans="1:26" x14ac:dyDescent="0.25"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</row>
    <row r="7" spans="1:26" x14ac:dyDescent="0.25">
      <c r="C7" t="s">
        <v>0</v>
      </c>
      <c r="D7">
        <v>70</v>
      </c>
      <c r="E7">
        <v>35</v>
      </c>
      <c r="F7">
        <v>30</v>
      </c>
      <c r="G7">
        <v>28</v>
      </c>
      <c r="H7">
        <v>25</v>
      </c>
      <c r="I7">
        <v>20</v>
      </c>
      <c r="J7">
        <v>19</v>
      </c>
      <c r="K7">
        <v>18</v>
      </c>
      <c r="L7">
        <v>15</v>
      </c>
      <c r="M7">
        <v>13</v>
      </c>
      <c r="N7">
        <v>10</v>
      </c>
      <c r="O7">
        <v>7</v>
      </c>
      <c r="P7">
        <v>5</v>
      </c>
      <c r="Q7">
        <v>4</v>
      </c>
      <c r="R7">
        <v>4</v>
      </c>
      <c r="S7">
        <v>3</v>
      </c>
      <c r="T7">
        <v>2</v>
      </c>
      <c r="U7">
        <v>2</v>
      </c>
      <c r="V7">
        <v>1.5</v>
      </c>
      <c r="W7">
        <v>0.9</v>
      </c>
      <c r="X7">
        <v>0.45</v>
      </c>
      <c r="Y7">
        <v>0.12</v>
      </c>
    </row>
    <row r="8" spans="1:26" x14ac:dyDescent="0.25">
      <c r="C8" t="s">
        <v>1</v>
      </c>
      <c r="D8">
        <v>2000</v>
      </c>
      <c r="E8">
        <v>2500</v>
      </c>
      <c r="F8">
        <v>2600</v>
      </c>
      <c r="G8">
        <v>2700</v>
      </c>
      <c r="H8">
        <v>2900</v>
      </c>
      <c r="I8">
        <v>3200</v>
      </c>
      <c r="J8">
        <v>3400</v>
      </c>
      <c r="K8">
        <v>3500</v>
      </c>
      <c r="L8">
        <v>3900</v>
      </c>
      <c r="M8">
        <v>4300</v>
      </c>
      <c r="N8">
        <v>4800</v>
      </c>
      <c r="O8">
        <v>5500</v>
      </c>
      <c r="P8">
        <v>6800</v>
      </c>
      <c r="Q8">
        <v>8500</v>
      </c>
      <c r="R8">
        <v>11000</v>
      </c>
      <c r="S8">
        <v>16000</v>
      </c>
      <c r="T8">
        <v>27000</v>
      </c>
      <c r="U8">
        <v>45000</v>
      </c>
      <c r="V8">
        <v>65000</v>
      </c>
      <c r="W8">
        <v>95000</v>
      </c>
    </row>
    <row r="9" spans="1:26" x14ac:dyDescent="0.25">
      <c r="D9">
        <f>(D7-E7)/(E8-D8)</f>
        <v>7.0000000000000007E-2</v>
      </c>
      <c r="E9">
        <f t="shared" ref="E9:W9" si="3">(E7-F7)/(F8-E8)</f>
        <v>0.05</v>
      </c>
      <c r="F9">
        <f t="shared" si="3"/>
        <v>0.02</v>
      </c>
      <c r="G9">
        <f t="shared" si="3"/>
        <v>1.4999999999999999E-2</v>
      </c>
      <c r="H9">
        <f t="shared" si="3"/>
        <v>1.6666666666666666E-2</v>
      </c>
      <c r="I9">
        <f t="shared" si="3"/>
        <v>5.0000000000000001E-3</v>
      </c>
      <c r="J9">
        <f t="shared" si="3"/>
        <v>0.01</v>
      </c>
      <c r="K9">
        <f t="shared" si="3"/>
        <v>7.4999999999999997E-3</v>
      </c>
      <c r="L9">
        <f t="shared" si="3"/>
        <v>5.0000000000000001E-3</v>
      </c>
      <c r="M9">
        <f t="shared" si="3"/>
        <v>6.0000000000000001E-3</v>
      </c>
      <c r="N9">
        <f t="shared" si="3"/>
        <v>4.2857142857142859E-3</v>
      </c>
      <c r="O9">
        <f t="shared" si="3"/>
        <v>1.5384615384615385E-3</v>
      </c>
      <c r="P9">
        <f t="shared" si="3"/>
        <v>5.8823529411764701E-4</v>
      </c>
      <c r="Q9">
        <f t="shared" si="3"/>
        <v>0</v>
      </c>
      <c r="R9">
        <f t="shared" si="3"/>
        <v>2.0000000000000001E-4</v>
      </c>
      <c r="S9">
        <f t="shared" si="3"/>
        <v>9.0909090909090904E-5</v>
      </c>
      <c r="T9">
        <f t="shared" si="3"/>
        <v>0</v>
      </c>
      <c r="U9">
        <f t="shared" si="3"/>
        <v>2.5000000000000001E-5</v>
      </c>
      <c r="V9">
        <f t="shared" si="3"/>
        <v>1.9999999999999998E-5</v>
      </c>
      <c r="W9">
        <f t="shared" si="3"/>
        <v>-4.7368421052631577E-6</v>
      </c>
    </row>
    <row r="10" spans="1:26" x14ac:dyDescent="0.25">
      <c r="C10" t="s">
        <v>3</v>
      </c>
      <c r="D10">
        <v>2300</v>
      </c>
      <c r="E10">
        <v>2550</v>
      </c>
      <c r="F10">
        <v>2650</v>
      </c>
      <c r="G10">
        <v>2750</v>
      </c>
      <c r="H10">
        <v>3000</v>
      </c>
      <c r="I10">
        <v>3300</v>
      </c>
      <c r="J10">
        <v>3450</v>
      </c>
      <c r="K10">
        <v>3700</v>
      </c>
      <c r="L10">
        <v>4100</v>
      </c>
      <c r="M10">
        <v>4700</v>
      </c>
      <c r="N10">
        <v>4900</v>
      </c>
      <c r="O10">
        <v>6000</v>
      </c>
      <c r="P10">
        <v>7000</v>
      </c>
      <c r="Q10">
        <v>9000</v>
      </c>
      <c r="R10">
        <v>13000</v>
      </c>
      <c r="S10">
        <v>20000</v>
      </c>
      <c r="T10">
        <v>28000</v>
      </c>
      <c r="U10">
        <v>50000</v>
      </c>
      <c r="V10">
        <v>80000</v>
      </c>
      <c r="W10">
        <v>100000</v>
      </c>
    </row>
    <row r="11" spans="1:26" x14ac:dyDescent="0.25">
      <c r="C11" t="s">
        <v>2</v>
      </c>
      <c r="D11">
        <f>D9*(D10-D8)+D7</f>
        <v>91</v>
      </c>
      <c r="E11">
        <f t="shared" ref="E11:W11" si="4">E9*(E10-E8)+E7</f>
        <v>37.5</v>
      </c>
      <c r="F11">
        <f t="shared" si="4"/>
        <v>31</v>
      </c>
      <c r="G11">
        <f t="shared" si="4"/>
        <v>28.75</v>
      </c>
      <c r="H11">
        <f t="shared" si="4"/>
        <v>26.666666666666668</v>
      </c>
      <c r="I11">
        <f t="shared" si="4"/>
        <v>20.5</v>
      </c>
      <c r="J11">
        <f t="shared" si="4"/>
        <v>19.5</v>
      </c>
      <c r="K11">
        <f t="shared" si="4"/>
        <v>19.5</v>
      </c>
      <c r="L11">
        <f t="shared" si="4"/>
        <v>16</v>
      </c>
      <c r="M11">
        <f t="shared" si="4"/>
        <v>15.4</v>
      </c>
      <c r="N11">
        <f t="shared" si="4"/>
        <v>10.428571428571429</v>
      </c>
      <c r="O11">
        <f t="shared" si="4"/>
        <v>7.7692307692307692</v>
      </c>
      <c r="P11">
        <f t="shared" si="4"/>
        <v>5.117647058823529</v>
      </c>
      <c r="Q11">
        <f t="shared" si="4"/>
        <v>4</v>
      </c>
      <c r="R11">
        <f t="shared" si="4"/>
        <v>4.4000000000000004</v>
      </c>
      <c r="S11">
        <f t="shared" si="4"/>
        <v>3.3636363636363638</v>
      </c>
      <c r="T11">
        <f t="shared" si="4"/>
        <v>2</v>
      </c>
      <c r="U11">
        <f t="shared" si="4"/>
        <v>2.125</v>
      </c>
      <c r="V11">
        <f t="shared" si="4"/>
        <v>1.8</v>
      </c>
      <c r="W11">
        <f t="shared" si="4"/>
        <v>0.87631578947368427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BROUZES ANTOINE</dc:creator>
  <cp:lastModifiedBy>BROUZES ANTOINE</cp:lastModifiedBy>
  <dcterms:created xsi:type="dcterms:W3CDTF">2023-06-21T08:53:54Z</dcterms:created>
  <dcterms:modified xsi:type="dcterms:W3CDTF">2023-06-21T09:32:33Z</dcterms:modified>
</cp:coreProperties>
</file>