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ZH-wezhon/Desktop/TDPLoF/GMM_rep/"/>
    </mc:Choice>
  </mc:AlternateContent>
  <xr:revisionPtr revIDLastSave="0" documentId="13_ncr:1_{D202F32B-970C-D843-8F50-1AE3BA565C53}" xr6:coauthVersionLast="47" xr6:coauthVersionMax="47" xr10:uidLastSave="{00000000-0000-0000-0000-000000000000}"/>
  <bookViews>
    <workbookView xWindow="0" yWindow="-17240" windowWidth="27640" windowHeight="15780" xr2:uid="{E881428A-9F38-EF41-B15E-511735C3A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K15" i="1"/>
  <c r="K13" i="1"/>
  <c r="K9" i="1"/>
  <c r="K10" i="1"/>
  <c r="K8" i="1"/>
</calcChain>
</file>

<file path=xl/sharedStrings.xml><?xml version="1.0" encoding="utf-8"?>
<sst xmlns="http://schemas.openxmlformats.org/spreadsheetml/2006/main" count="47" uniqueCount="17">
  <si>
    <t>Percentage of Gaussian</t>
  </si>
  <si>
    <t>inactive</t>
  </si>
  <si>
    <t>active</t>
  </si>
  <si>
    <t>rep1</t>
  </si>
  <si>
    <t>rep2</t>
  </si>
  <si>
    <t>rep3</t>
  </si>
  <si>
    <t>Ave_derivative_in_linear_regime</t>
  </si>
  <si>
    <t>TDP_KD_turning_point_start</t>
  </si>
  <si>
    <t>TDP_KD_turning_point_end</t>
  </si>
  <si>
    <t>Center_Gaussian_TDP</t>
  </si>
  <si>
    <t>Center_Gaussian_reporter</t>
  </si>
  <si>
    <t>TDP</t>
  </si>
  <si>
    <t>reporter</t>
  </si>
  <si>
    <t>Decision boundary on X</t>
  </si>
  <si>
    <t>Center of Gaussian_inactive</t>
  </si>
  <si>
    <t>Degree of reduction for activation</t>
  </si>
  <si>
    <t>Degree of reduction active to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</si>
</sst>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DBAB-3169-B243-9D70-4F0546B9D3BC}">
  <dimension ref="B2:L18"/>
  <sheetViews>
    <sheetView tabSelected="1" workbookViewId="0">
      <selection activeCell="E21" sqref="E21"/>
    </sheetView>
  </sheetViews>
  <sheetFormatPr baseColWidth="10" defaultRowHeight="16" x14ac:dyDescent="0.2"/>
  <cols>
    <col min="2" max="2" width="24" bestFit="1" customWidth="1"/>
    <col min="6" max="6" width="27.5" bestFit="1" customWidth="1"/>
    <col min="9" max="9" width="10" customWidth="1"/>
    <col min="11" max="11" width="31.83203125" bestFit="1" customWidth="1"/>
    <col min="12" max="12" width="24.1640625" bestFit="1" customWidth="1"/>
  </cols>
  <sheetData>
    <row r="2" spans="2:12" x14ac:dyDescent="0.2">
      <c r="B2" t="s">
        <v>0</v>
      </c>
      <c r="C2" t="s">
        <v>1</v>
      </c>
      <c r="D2" t="s">
        <v>2</v>
      </c>
      <c r="F2" t="s">
        <v>6</v>
      </c>
      <c r="K2" t="s">
        <v>13</v>
      </c>
      <c r="L2" t="s">
        <v>14</v>
      </c>
    </row>
    <row r="3" spans="2:12" x14ac:dyDescent="0.2">
      <c r="B3" t="s">
        <v>3</v>
      </c>
      <c r="C3">
        <v>53.5</v>
      </c>
      <c r="D3">
        <v>46.5</v>
      </c>
      <c r="F3" t="s">
        <v>3</v>
      </c>
      <c r="G3">
        <v>-2.8219224622681902</v>
      </c>
      <c r="J3" t="s">
        <v>3</v>
      </c>
      <c r="K3">
        <v>12.1526444049051</v>
      </c>
      <c r="L3">
        <v>12.46</v>
      </c>
    </row>
    <row r="4" spans="2:12" x14ac:dyDescent="0.2">
      <c r="B4" t="s">
        <v>4</v>
      </c>
      <c r="C4">
        <v>46.94</v>
      </c>
      <c r="D4">
        <v>53.06</v>
      </c>
      <c r="F4" t="s">
        <v>4</v>
      </c>
      <c r="G4">
        <v>-2.5350243926090599</v>
      </c>
      <c r="J4" t="s">
        <v>4</v>
      </c>
      <c r="K4">
        <v>11.8595683043097</v>
      </c>
      <c r="L4">
        <v>12.21</v>
      </c>
    </row>
    <row r="5" spans="2:12" x14ac:dyDescent="0.2">
      <c r="B5" t="s">
        <v>5</v>
      </c>
      <c r="C5">
        <v>50.37</v>
      </c>
      <c r="D5">
        <v>49.63</v>
      </c>
      <c r="F5" t="s">
        <v>5</v>
      </c>
      <c r="G5">
        <v>-2.81378793465819</v>
      </c>
      <c r="J5" t="s">
        <v>5</v>
      </c>
      <c r="K5">
        <v>12.068175406697801</v>
      </c>
      <c r="L5">
        <v>12.42</v>
      </c>
    </row>
    <row r="7" spans="2:12" x14ac:dyDescent="0.2">
      <c r="J7" s="1"/>
      <c r="K7" s="1" t="s">
        <v>15</v>
      </c>
    </row>
    <row r="8" spans="2:12" x14ac:dyDescent="0.2">
      <c r="J8" s="1" t="s">
        <v>3</v>
      </c>
      <c r="K8" s="1">
        <f>1 - EXP(K3)/EXP(L3)</f>
        <v>0.26461094633277626</v>
      </c>
    </row>
    <row r="9" spans="2:12" x14ac:dyDescent="0.2">
      <c r="B9" t="s">
        <v>9</v>
      </c>
      <c r="C9" t="s">
        <v>1</v>
      </c>
      <c r="D9" t="s">
        <v>2</v>
      </c>
      <c r="F9" t="s">
        <v>10</v>
      </c>
      <c r="G9" t="s">
        <v>1</v>
      </c>
      <c r="H9" t="s">
        <v>2</v>
      </c>
      <c r="J9" s="1" t="s">
        <v>4</v>
      </c>
      <c r="K9" s="1">
        <f t="shared" ref="K9:K10" si="0">1 - EXP(K4)/EXP(L4)</f>
        <v>0.29561605543882385</v>
      </c>
    </row>
    <row r="10" spans="2:12" x14ac:dyDescent="0.2">
      <c r="B10" t="s">
        <v>3</v>
      </c>
      <c r="C10">
        <v>12.46</v>
      </c>
      <c r="D10">
        <v>11.8</v>
      </c>
      <c r="F10" t="s">
        <v>3</v>
      </c>
      <c r="G10">
        <v>6.99</v>
      </c>
      <c r="H10">
        <v>9.6300000000000008</v>
      </c>
      <c r="J10" s="1" t="s">
        <v>5</v>
      </c>
      <c r="K10" s="1">
        <f t="shared" si="0"/>
        <v>0.29659650716011254</v>
      </c>
    </row>
    <row r="11" spans="2:12" x14ac:dyDescent="0.2">
      <c r="B11" t="s">
        <v>4</v>
      </c>
      <c r="C11">
        <v>12.21</v>
      </c>
      <c r="D11">
        <v>11.52</v>
      </c>
      <c r="F11" t="s">
        <v>4</v>
      </c>
      <c r="G11">
        <v>7.63</v>
      </c>
      <c r="H11">
        <v>10.3</v>
      </c>
    </row>
    <row r="12" spans="2:12" x14ac:dyDescent="0.2">
      <c r="B12" t="s">
        <v>5</v>
      </c>
      <c r="C12">
        <v>12.42</v>
      </c>
      <c r="D12">
        <v>11.69</v>
      </c>
      <c r="F12" t="s">
        <v>5</v>
      </c>
      <c r="G12">
        <v>7.05</v>
      </c>
      <c r="H12">
        <v>9.84</v>
      </c>
      <c r="J12" s="1"/>
      <c r="K12" s="1" t="s">
        <v>16</v>
      </c>
    </row>
    <row r="13" spans="2:12" x14ac:dyDescent="0.2">
      <c r="J13" s="1" t="s">
        <v>3</v>
      </c>
      <c r="K13" s="1">
        <f>1 - EXP(D10-C10)</f>
        <v>0.48314866550830082</v>
      </c>
    </row>
    <row r="14" spans="2:12" x14ac:dyDescent="0.2">
      <c r="J14" s="1" t="s">
        <v>4</v>
      </c>
      <c r="K14" s="1">
        <f t="shared" ref="K14:K15" si="1">1 - EXP(D11-C11)</f>
        <v>0.4984239309339451</v>
      </c>
    </row>
    <row r="15" spans="2:12" x14ac:dyDescent="0.2">
      <c r="B15" t="s">
        <v>7</v>
      </c>
      <c r="C15" t="s">
        <v>11</v>
      </c>
      <c r="D15" t="s">
        <v>12</v>
      </c>
      <c r="F15" t="s">
        <v>8</v>
      </c>
      <c r="G15" t="s">
        <v>11</v>
      </c>
      <c r="H15" t="s">
        <v>12</v>
      </c>
      <c r="J15" s="1" t="s">
        <v>5</v>
      </c>
      <c r="K15" s="1">
        <f t="shared" si="1"/>
        <v>0.51809100990979773</v>
      </c>
    </row>
    <row r="16" spans="2:12" x14ac:dyDescent="0.2">
      <c r="B16" t="s">
        <v>3</v>
      </c>
      <c r="C16">
        <v>12.27</v>
      </c>
      <c r="D16">
        <v>7.83</v>
      </c>
      <c r="F16" t="s">
        <v>3</v>
      </c>
      <c r="G16">
        <v>11.72</v>
      </c>
      <c r="H16">
        <v>9.4</v>
      </c>
    </row>
    <row r="17" spans="2:8" x14ac:dyDescent="0.2">
      <c r="B17" t="s">
        <v>4</v>
      </c>
      <c r="C17">
        <v>12.2</v>
      </c>
      <c r="D17">
        <v>8.0299999999999994</v>
      </c>
      <c r="F17" t="s">
        <v>4</v>
      </c>
      <c r="G17">
        <v>11.53</v>
      </c>
      <c r="H17">
        <v>9.73</v>
      </c>
    </row>
    <row r="18" spans="2:8" x14ac:dyDescent="0.2">
      <c r="B18" t="s">
        <v>5</v>
      </c>
      <c r="C18">
        <v>12.29</v>
      </c>
      <c r="D18">
        <v>7.69</v>
      </c>
      <c r="F18" t="s">
        <v>5</v>
      </c>
      <c r="G18">
        <v>11.66</v>
      </c>
      <c r="H18">
        <v>9.4499999999999993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Zhong</dc:creator>
  <cp:lastModifiedBy>Weijia Zhong</cp:lastModifiedBy>
  <dcterms:created xsi:type="dcterms:W3CDTF">2024-12-09T11:11:21Z</dcterms:created>
  <dcterms:modified xsi:type="dcterms:W3CDTF">2024-12-12T14:29:20Z</dcterms:modified>
</cp:coreProperties>
</file>