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D:\文件\学校云\20180926\"/>
    </mc:Choice>
  </mc:AlternateContent>
  <xr:revisionPtr revIDLastSave="0" documentId="13_ncr:1_{3EBA2F3A-5257-4B01-A3C3-8DA3621BF4C2}" xr6:coauthVersionLast="36" xr6:coauthVersionMax="36" xr10:uidLastSave="{00000000-0000-0000-0000-000000000000}"/>
  <bookViews>
    <workbookView xWindow="0" yWindow="0" windowWidth="23895" windowHeight="10350" xr2:uid="{00000000-000D-0000-FFFF-FFFF00000000}"/>
  </bookViews>
  <sheets>
    <sheet name="Sheet1" sheetId="1" r:id="rId1"/>
  </sheets>
  <calcPr calcId="162913"/>
</workbook>
</file>

<file path=xl/calcChain.xml><?xml version="1.0" encoding="utf-8"?>
<calcChain xmlns="http://schemas.openxmlformats.org/spreadsheetml/2006/main">
  <c r="F32" i="1" l="1"/>
</calcChain>
</file>

<file path=xl/sharedStrings.xml><?xml version="1.0" encoding="utf-8"?>
<sst xmlns="http://schemas.openxmlformats.org/spreadsheetml/2006/main" count="90" uniqueCount="85">
  <si>
    <t>产品需求清单</t>
  </si>
  <si>
    <t>产品名称：学校云系统</t>
  </si>
  <si>
    <t xml:space="preserve">发布日期： </t>
  </si>
  <si>
    <t>序号</t>
  </si>
  <si>
    <t>一级需求名称</t>
  </si>
  <si>
    <t>二级需求名称</t>
  </si>
  <si>
    <t>需求描述</t>
  </si>
  <si>
    <t>优先级</t>
  </si>
  <si>
    <t>工作量
（人天）</t>
  </si>
  <si>
    <t>如何演示</t>
  </si>
  <si>
    <t>注意事项</t>
  </si>
  <si>
    <t>测试用例</t>
  </si>
  <si>
    <t>票据打印</t>
  </si>
  <si>
    <t>合计</t>
  </si>
  <si>
    <t>项目版本</t>
  </si>
  <si>
    <t>开始日期</t>
  </si>
  <si>
    <t>截止日期</t>
  </si>
  <si>
    <t>演示总结</t>
  </si>
  <si>
    <t>预计上线日期</t>
  </si>
  <si>
    <t>参与人员</t>
  </si>
  <si>
    <t>项目负责人</t>
  </si>
  <si>
    <t>学校管理</t>
    <phoneticPr fontId="12" type="noConversion"/>
  </si>
  <si>
    <t>微信公众号信息配置</t>
    <phoneticPr fontId="12" type="noConversion"/>
  </si>
  <si>
    <t>手机微信端</t>
    <phoneticPr fontId="12" type="noConversion"/>
  </si>
  <si>
    <t>学生信息绑定</t>
    <phoneticPr fontId="12" type="noConversion"/>
  </si>
  <si>
    <t>打卡</t>
    <phoneticPr fontId="12" type="noConversion"/>
  </si>
  <si>
    <t>打卡历史记录</t>
    <phoneticPr fontId="12" type="noConversion"/>
  </si>
  <si>
    <t>个人中心</t>
    <phoneticPr fontId="12" type="noConversion"/>
  </si>
  <si>
    <t>考勤管理</t>
    <phoneticPr fontId="12" type="noConversion"/>
  </si>
  <si>
    <t>导出考勤结果</t>
    <phoneticPr fontId="12" type="noConversion"/>
  </si>
  <si>
    <t>打印已缴费订单</t>
    <phoneticPr fontId="12" type="noConversion"/>
  </si>
  <si>
    <t>学校打印模板管理</t>
    <phoneticPr fontId="12" type="noConversion"/>
  </si>
  <si>
    <t>费用初始化</t>
    <phoneticPr fontId="12" type="noConversion"/>
  </si>
  <si>
    <t>保存收费项</t>
    <phoneticPr fontId="12" type="noConversion"/>
  </si>
  <si>
    <t>费用生成</t>
    <phoneticPr fontId="12" type="noConversion"/>
  </si>
  <si>
    <t>收费</t>
    <phoneticPr fontId="12" type="noConversion"/>
  </si>
  <si>
    <t>考勤预收费类型收费定时任务</t>
    <phoneticPr fontId="12" type="noConversion"/>
  </si>
  <si>
    <t>1、点击打卡菜单进入打卡界面；
2、页面上半部分显示本月的考勤情况；
2、下半部分为打卡操作界面，点击打卡后，如果成功打卡，则提示打卡成功，如果打卡失败，则根据原因进行对应的提示；
3、打卡完成后打卡按钮显示已打卡，不能再次点击进行打卡。</t>
    <phoneticPr fontId="12" type="noConversion"/>
  </si>
  <si>
    <t>1、显示学生信息、缴费记录按钮；
2、点击学生信息展示学生的基本信息，包括姓名、学校、年级、班级、学号、性别和年龄等；
3、点击缴费记录可以查看到历史月份的缴费情况，按月显示，可以切换、选择月份。【待完善】</t>
    <phoneticPr fontId="12" type="noConversion"/>
  </si>
  <si>
    <t>1、学校用户可以按照月份导出学生的考勤结果；
2、导出的考勤结果要和查询条件查询到的页面显示结果保持一致；
3、导出项包括学生班级、姓名、性别、年龄、当月每天的考勤结果、应出勤天数和实际出勤天数，考勤结果出勤显示正常，缺勤显示缺勤。</t>
    <phoneticPr fontId="12" type="noConversion"/>
  </si>
  <si>
    <t>收费项目设置</t>
    <phoneticPr fontId="12" type="noConversion"/>
  </si>
  <si>
    <t>计算公式配置</t>
    <phoneticPr fontId="12" type="noConversion"/>
  </si>
  <si>
    <t>计算公式</t>
    <phoneticPr fontId="12" type="noConversion"/>
  </si>
  <si>
    <t>内置计算方式</t>
    <phoneticPr fontId="12" type="noConversion"/>
  </si>
  <si>
    <t>1、内置两种计算方式A和B；
2、方式A：小于X天收取P元，大于等于X天收取Q元，即在确定X之后每月费用为P+Q；
3、方式B：费用Z=出勤天数X * 每天费用Y，即在确定X和Y之后每月费用费用为X*Y；</t>
    <phoneticPr fontId="12" type="noConversion"/>
  </si>
  <si>
    <t>1、学校注册时添加对微信Appid（非必须）、sercret（非必须）信息的填写；
2、管理端对学校信息进行修改时添加对微信Appid（非必须）、sercret（非必须）信息的修改；
3、数据库进行相应的改动，添加对应字段。</t>
    <phoneticPr fontId="12" type="noConversion"/>
  </si>
  <si>
    <t>1、按照日历的形式按月显示打卡记录，默认显示当月打卡记录；
2、可以点击按钮上一月、下一月进行切换，可查询近一年的出勤记录；
3、下方显示当月的考勤统计结果，包括应出勤天数、已出勤天数。</t>
    <phoneticPr fontId="12" type="noConversion"/>
  </si>
  <si>
    <t>1、按月显示所有学生的考勤结果，已打卡的显示正常，未打卡的显示缺勤。可以根据年级、班级、入学日期、学生姓名、家长姓名和手机号查询学生，以查看该学生的考勤结果；
2、可以选择月份查询近三年的考勤结果；
3、教师可以修改考勤结果；
4、增加考勤结果确认按钮，教师需要对上个月的考勤结果进行确认，点击确认按钮之后修改该班级所有学生的考勤结果状态为已确认，已确认的考勤结果不能再进行修改，未确认的考勤结果可以修改；
5、数据库考勤表添加对应字段；</t>
    <phoneticPr fontId="12" type="noConversion"/>
  </si>
  <si>
    <t>1、点击费用计算公式配置，显示该学校的所有费用计算公式，显示项包括计算公式、公式描述、添加日期和公式参数；
2、可以对计算公式进行添加、修改和删除，修改和删除时对计算公式进行检查，如果有收费项已经配置该计算公式，则不允许修改和删除；
3、添加和修改计算公式时需要先选择计算方式，然后根据计算方式生成需要填写的参数输入框，然后需要填入公式的描述信息，以上信息均为必填；
4、新建数据库收费项目配置表；</t>
    <phoneticPr fontId="12" type="noConversion"/>
  </si>
  <si>
    <t>1、添加和修改收费项时，添加对收费类型（是否按照考勤收费）的选择；
2、如果选择按照考勤收费则显示出预收费、后收费的选项和计算公式选择的下拉框，分别选择考勤收费所属的收费类型和计算公式；
3、数据库增加对应字段。</t>
    <phoneticPr fontId="12" type="noConversion"/>
  </si>
  <si>
    <t>1、根据收费类型，查找出预收费的且已经交费完成的订单；
2、根据订单中的学生id统计出该学生的考勤结果；
3、根据考勤结果和费用计算公式计算出当月应该收的费用，与订单中的收费金额进行比较；
4、如果预交费收费项的订单金额大于考勤计算出的金额与该订单中其他收费项的金额总和，则修改该订单的实缴金额为考勤计算出的金额和该订单其他收费项金额之和，将多出的金额进行退款操作，并生成退款流水，退款后的款项结转到学生的余额；
5、如果预交费金额少于考勤计算出的金额则生成新的该缴费订单和订单交费项，缴费金额为差额；</t>
    <phoneticPr fontId="12" type="noConversion"/>
  </si>
  <si>
    <t xml:space="preserve">缴费用户查询 </t>
    <phoneticPr fontId="12" type="noConversion"/>
  </si>
  <si>
    <t>缴费费用查询</t>
    <phoneticPr fontId="12" type="noConversion"/>
  </si>
  <si>
    <t>收费退费查询处理</t>
    <phoneticPr fontId="12" type="noConversion"/>
  </si>
  <si>
    <t>日终对账交易</t>
    <phoneticPr fontId="12" type="noConversion"/>
  </si>
  <si>
    <t>1、选择收费的月份和要收费的收费项；
2、点击保存收费项，提示用户是否要保存收费项；
3、点击确认后如果已经对该月项目执行费用生成操作，则只能添加收费项，不能取消收费项，如果该月未执行费用生成操作，则可以增加和取消收费项的选择，将该月收费的项目保存起来，需要收费的项目状态为1，不需要的项目状态为0；
4、改写存储过程，将业务逻辑用PHP代码实现</t>
    <phoneticPr fontId="12" type="noConversion"/>
  </si>
  <si>
    <t>1、对于固定收费和考勤收费预收费类型，则按照原有的固定费用生成方式生成订单；
2、对于考勤后收费的收费项目，检查考勤结果是否已经确认；
3、考勤后收费的收费项目，费用生成时提示用户存在考勤收费后收费的项目，已经确认考勤的班级和未确认考勤的班级，用户点击确定后生成已确认班级的收费订单；
4、对于考勤后收费的收费项目，不能对本月执行费用生成操作，只能对本月以前执行此操作，如果用户想要生成本月及以后的订单，提示用户含有考勤后收费的收费项目，考勤未结束，无法生成本月订单；
5、生成订单时同时生成一条存储班级、保存收费项表中收费规则id的记录，多次生成订单时便于查询已经生成订单的班级和未生成订单的班级；
6、若后续有新增的已经确认考勤结果的班级可以再次点击费用生成按钮生成后续确认考勤结果的班级的订单。
7、改写存储过程，将业务逻辑用PHP代码实现</t>
    <phoneticPr fontId="12" type="noConversion"/>
  </si>
  <si>
    <t>缴费平台配置</t>
    <phoneticPr fontId="12" type="noConversion"/>
  </si>
  <si>
    <t>接口调整</t>
    <phoneticPr fontId="12" type="noConversion"/>
  </si>
  <si>
    <t>手机微信端页面设计与开发</t>
    <phoneticPr fontId="12" type="noConversion"/>
  </si>
  <si>
    <t>前端设计</t>
    <phoneticPr fontId="12" type="noConversion"/>
  </si>
  <si>
    <t>静态页面实现</t>
    <phoneticPr fontId="12" type="noConversion"/>
  </si>
  <si>
    <t>发布版本号：</t>
    <phoneticPr fontId="12" type="noConversion"/>
  </si>
  <si>
    <t>生成测试打印模板，上传，看是否符合预期</t>
    <phoneticPr fontId="12" type="noConversion"/>
  </si>
  <si>
    <t>打印票据，看是否符合预期</t>
    <phoneticPr fontId="12" type="noConversion"/>
  </si>
  <si>
    <t>设计6个页面：信息绑定、打卡、历史记录、个人中心、费用查询、信息提示框。</t>
    <phoneticPr fontId="12" type="noConversion"/>
  </si>
  <si>
    <t>实现6个页面：信息绑定、打卡、历史记录、个人中心、费用查询、信息提示框。</t>
    <phoneticPr fontId="12" type="noConversion"/>
  </si>
  <si>
    <t>明细查询</t>
    <phoneticPr fontId="12" type="noConversion"/>
  </si>
  <si>
    <t>统计查询</t>
    <phoneticPr fontId="12" type="noConversion"/>
  </si>
  <si>
    <t>收费统计、退费统计、实收统计和收费日报进行测试调整，对由每月单个订单更改为多个订单导致的问题进行处理。</t>
    <phoneticPr fontId="12" type="noConversion"/>
  </si>
  <si>
    <t>应收明细、已收明细、未收明细、退费明细、实收明细调整，对由每月单个订单更改为多个订单导致的问题进行处理。</t>
    <phoneticPr fontId="12" type="noConversion"/>
  </si>
  <si>
    <t>固定收费和考勤收费后收费</t>
    <phoneticPr fontId="12" type="noConversion"/>
  </si>
  <si>
    <t>1、保持原有功能；
2、选择学生后下方按照月份生成明细（原本按照当月一个订单生成明细，调整后需要将当月多个订单合并后按照月份显示明细）；
3、勾选收费框后右侧按照订单+月份显示，多个订单显示多条数据，订单内显示各个收费项。</t>
    <phoneticPr fontId="12" type="noConversion"/>
  </si>
  <si>
    <t>收费取消</t>
    <phoneticPr fontId="12" type="noConversion"/>
  </si>
  <si>
    <t>1、根据每月单个订单变为订单的变化进行调整；
2、选择学生后下方已缴费明细按照订单分条显示，点击收费取消后修改订单状态，按照原本收费取消流程执行。</t>
    <phoneticPr fontId="12" type="noConversion"/>
  </si>
  <si>
    <t>收费导入管理</t>
    <phoneticPr fontId="12" type="noConversion"/>
  </si>
  <si>
    <t>1、保持原有的功能；
2、将导入的数据归类到各自的订单；
3、检查导入数据的有效性。</t>
    <phoneticPr fontId="12" type="noConversion"/>
  </si>
  <si>
    <t>1、超级管理端增加模板管理功能，可以增删改查；
2、点击模板管理显示所有模板的列表，显示项包括模板名、学校、模板变量预览；
3、点击增加模板按钮，弹出新增框，点击上传票据背景图片。
4、点击添加数据源，生成一个输入框，输入框的编号从0增加，输入框位置可以拖拽；
5、根据系统提供的数据源（主要有学校、年级、班级、单个收费项（使用0-9来区分不同收费项）、单项费用（使用0-9来区分不同收费项的费用）、费用合计、应收费用、实收费用、操作用户）来配置绑定数据源在票据模板中的位置，单个收费项默认为一条，若需要多条点击新增按钮新增一对收费项/费用数据源。
6、点击保存模板生成模板静态HTML文件，并且将数据源和模板中变量之间的绑定关系存在数据库中；
7、添加模板表和模板变量-数据源关联表。</t>
    <phoneticPr fontId="12" type="noConversion"/>
  </si>
  <si>
    <t>1、研究缴费平台的第三方配置流程；
2、缴费平台配置。</t>
    <phoneticPr fontId="12" type="noConversion"/>
  </si>
  <si>
    <t>根据学校编号、年级、班级、姓名、学号查询对应的用户信息（可能存在重名的）。</t>
    <phoneticPr fontId="12" type="noConversion"/>
  </si>
  <si>
    <t>根据上传的缴费编号，或者学校编号、年级、班级、姓名、学号查询此用户当前欠费的信息，返回对应缴费编号名下的所有缴费费用信息。</t>
    <phoneticPr fontId="12" type="noConversion"/>
  </si>
  <si>
    <t>按照接口开发文档将开发</t>
    <phoneticPr fontId="12" type="noConversion"/>
  </si>
  <si>
    <t>1、根据上传的缴费编号用户编号，订单号，冲销处理；
2、缴费按照月份区分，按照订单为最小缴费单位，显示订单下所有交费项，一次必须交完一个订单的所有费用。</t>
    <phoneticPr fontId="12" type="noConversion"/>
  </si>
  <si>
    <t>1、打印需要Lodop控件支持，为用户提供Lodop控件下载功能；
2、提供两种打印模板，一种是系统原先存在的小票，另一种为套票；
3、收费完成后在已缴费明细下选择需要打印票据的月份，然后选择需要打印的订单，点击打印即可，如果选择的订单中的收费项的数目大于模板能够打印的收费项数目时，忽略多余的收费项；
4、选择讨打票据时需要先检查是否安装Lodop控件，如果没有安装，提示用户安装Lodop控件之后再进行打印操作；
5、选择套打票据则从数据库找到对应的模板名，根据数据源-变量的配置关系将数据加载到模板中并且进行预览显示，用户点击确定打印后进行打印操作；</t>
    <phoneticPr fontId="12" type="noConversion"/>
  </si>
  <si>
    <t>1、需新建微信用户-学生信息绑定表；
2、家长用户首次使用时将用户定向到学生信息绑定的页面；
3、用户需要下拉选择学生所在的学校，然后输入学号和姓名，将微信用户openID和学生信息绑定；
4、点击提交绑定后完成操作，将用户重定向到打卡页面。</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</si>
</sst>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9" x14ac:knownFonts="1">
    <font>
      <sz val="11"/>
      <color theme="1"/>
      <name val="等线"/>
      <charset val="134"/>
      <scheme val="minor"/>
    </font>
    <font>
      <sz val="10"/>
      <color indexed="8"/>
      <name val="宋体"/>
      <charset val="134"/>
    </font>
    <font>
      <sz val="12"/>
      <color theme="1"/>
      <name val="宋体"/>
      <charset val="134"/>
    </font>
    <font>
      <sz val="14"/>
      <color theme="1"/>
      <name val="宋体"/>
      <charset val="134"/>
    </font>
    <font>
      <sz val="14"/>
      <name val="宋体"/>
      <charset val="134"/>
    </font>
    <font>
      <sz val="10"/>
      <color theme="1"/>
      <name val="宋体"/>
      <charset val="134"/>
    </font>
    <font>
      <b/>
      <sz val="16"/>
      <color indexed="8"/>
      <name val="宋体"/>
      <charset val="134"/>
    </font>
    <font>
      <b/>
      <sz val="10"/>
      <color indexed="8"/>
      <name val="宋体"/>
      <charset val="134"/>
    </font>
    <font>
      <b/>
      <sz val="12"/>
      <color indexed="8"/>
      <name val="宋体"/>
      <charset val="134"/>
    </font>
    <font>
      <sz val="12"/>
      <name val="宋体"/>
      <charset val="134"/>
    </font>
    <font>
      <sz val="11"/>
      <color rgb="FF000000"/>
      <name val="宋体"/>
      <charset val="134"/>
    </font>
    <font>
      <sz val="11"/>
      <color theme="1"/>
      <name val="宋体"/>
      <charset val="134"/>
    </font>
    <font>
      <sz val="9"/>
      <name val="等线"/>
      <family val="3"/>
      <charset val="134"/>
      <scheme val="minor"/>
    </font>
    <font>
      <sz val="12"/>
      <name val="宋体"/>
      <family val="3"/>
      <charset val="134"/>
    </font>
    <font>
      <sz val="11"/>
      <color rgb="FF000000"/>
      <name val="宋体"/>
      <family val="3"/>
      <charset val="134"/>
    </font>
    <font>
      <sz val="11"/>
      <name val="宋体"/>
      <family val="3"/>
      <charset val="134"/>
    </font>
    <font>
      <sz val="10"/>
      <color theme="1"/>
      <name val="宋体"/>
      <family val="3"/>
      <charset val="134"/>
    </font>
    <font>
      <sz val="10"/>
      <color indexed="8"/>
      <name val="宋体"/>
      <family val="3"/>
      <charset val="134"/>
    </font>
    <font>
      <sz val="11"/>
      <color theme="1"/>
      <name val="宋体"/>
      <family val="3"/>
      <charset val="134"/>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66">
    <xf numFmtId="0" fontId="0" fillId="0" borderId="0" xfId="0"/>
    <xf numFmtId="0" fontId="0" fillId="0" borderId="0" xfId="0" applyNumberFormat="1" applyFill="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Alignment="1">
      <alignment horizontal="center" vertical="center" wrapText="1"/>
    </xf>
    <xf numFmtId="0" fontId="3" fillId="2" borderId="0" xfId="0" applyFont="1" applyFill="1" applyAlignment="1">
      <alignment vertical="center"/>
    </xf>
    <xf numFmtId="0" fontId="4" fillId="2" borderId="0" xfId="0" applyFont="1" applyFill="1" applyAlignment="1">
      <alignment vertical="center"/>
    </xf>
    <xf numFmtId="0" fontId="5" fillId="0" borderId="0" xfId="0" applyNumberFormat="1" applyFont="1" applyFill="1" applyAlignment="1">
      <alignment vertical="center" wrapText="1"/>
    </xf>
    <xf numFmtId="0" fontId="0" fillId="0" borderId="0" xfId="0" applyBorder="1" applyAlignment="1"/>
    <xf numFmtId="0" fontId="0" fillId="0" borderId="0" xfId="0" applyBorder="1"/>
    <xf numFmtId="0" fontId="1" fillId="0" borderId="1" xfId="0" applyNumberFormat="1" applyFont="1" applyFill="1" applyBorder="1" applyAlignment="1">
      <alignment vertical="center" wrapText="1"/>
    </xf>
    <xf numFmtId="0" fontId="1" fillId="0" borderId="1" xfId="0" applyNumberFormat="1" applyFont="1" applyFill="1" applyBorder="1" applyAlignment="1">
      <alignment horizontal="right" vertical="center" wrapText="1"/>
    </xf>
    <xf numFmtId="0" fontId="8" fillId="0"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10" fillId="2" borderId="1" xfId="0" applyNumberFormat="1" applyFont="1" applyFill="1" applyBorder="1" applyAlignment="1">
      <alignment horizontal="left" vertical="center" wrapText="1"/>
    </xf>
    <xf numFmtId="176" fontId="3" fillId="2" borderId="1" xfId="0" applyNumberFormat="1" applyFont="1" applyFill="1" applyBorder="1" applyAlignment="1">
      <alignment horizontal="center" vertical="center" wrapText="1"/>
    </xf>
    <xf numFmtId="0" fontId="11" fillId="2" borderId="1" xfId="0" applyNumberFormat="1" applyFont="1" applyFill="1" applyBorder="1" applyAlignment="1">
      <alignment horizontal="left" vertical="center" wrapText="1"/>
    </xf>
    <xf numFmtId="176" fontId="4"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right" vertical="center" wrapText="1"/>
    </xf>
    <xf numFmtId="0" fontId="5" fillId="0" borderId="0" xfId="0" applyNumberFormat="1" applyFont="1" applyFill="1" applyAlignment="1">
      <alignment horizontal="left" vertical="center" wrapText="1"/>
    </xf>
    <xf numFmtId="0" fontId="5" fillId="0" borderId="0" xfId="0" applyNumberFormat="1" applyFont="1" applyFill="1" applyAlignment="1">
      <alignment horizontal="center" vertical="center" wrapText="1"/>
    </xf>
    <xf numFmtId="0"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0" fillId="0" borderId="0" xfId="0" applyNumberFormat="1" applyFill="1" applyBorder="1" applyAlignment="1">
      <alignment vertical="center" wrapText="1"/>
    </xf>
    <xf numFmtId="0" fontId="1" fillId="0" borderId="2" xfId="0" applyNumberFormat="1" applyFont="1" applyFill="1" applyBorder="1" applyAlignment="1">
      <alignment horizontal="left" vertical="center" wrapText="1"/>
    </xf>
    <xf numFmtId="0" fontId="8" fillId="0" borderId="2"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3" fillId="2" borderId="1" xfId="0" applyFont="1" applyFill="1" applyBorder="1" applyAlignment="1">
      <alignment vertical="center"/>
    </xf>
    <xf numFmtId="0" fontId="3" fillId="2" borderId="0" xfId="0" applyFont="1" applyFill="1" applyBorder="1" applyAlignment="1">
      <alignment vertical="center"/>
    </xf>
    <xf numFmtId="0" fontId="4" fillId="2" borderId="1" xfId="0" applyFont="1" applyFill="1" applyBorder="1" applyAlignment="1">
      <alignment vertical="center"/>
    </xf>
    <xf numFmtId="0" fontId="4" fillId="2" borderId="0" xfId="0" applyFont="1" applyFill="1" applyBorder="1" applyAlignment="1">
      <alignment vertical="center"/>
    </xf>
    <xf numFmtId="0" fontId="5" fillId="0" borderId="2" xfId="0" applyNumberFormat="1" applyFont="1" applyFill="1" applyBorder="1" applyAlignment="1">
      <alignment horizontal="left" vertical="top" wrapText="1"/>
    </xf>
    <xf numFmtId="0" fontId="5" fillId="0" borderId="1"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5" fillId="0" borderId="0" xfId="0" applyNumberFormat="1" applyFont="1" applyFill="1" applyAlignment="1">
      <alignment horizontal="left" vertical="top" wrapText="1"/>
    </xf>
    <xf numFmtId="0" fontId="14" fillId="2" borderId="1" xfId="0" applyNumberFormat="1" applyFont="1" applyFill="1" applyBorder="1" applyAlignment="1">
      <alignment horizontal="left" vertical="center" wrapText="1"/>
    </xf>
    <xf numFmtId="0" fontId="14" fillId="2" borderId="1" xfId="0" applyNumberFormat="1" applyFont="1" applyFill="1" applyBorder="1" applyAlignment="1">
      <alignment horizontal="center" vertical="center" wrapText="1"/>
    </xf>
    <xf numFmtId="0" fontId="13" fillId="2" borderId="5" xfId="0" applyNumberFormat="1" applyFont="1" applyFill="1" applyBorder="1" applyAlignment="1">
      <alignment horizontal="center" vertical="center" wrapText="1"/>
    </xf>
    <xf numFmtId="0" fontId="15" fillId="2" borderId="1" xfId="0" applyNumberFormat="1" applyFont="1" applyFill="1" applyBorder="1" applyAlignment="1">
      <alignment horizontal="center" vertical="center" wrapText="1"/>
    </xf>
    <xf numFmtId="0" fontId="15" fillId="2" borderId="1" xfId="0" applyNumberFormat="1" applyFont="1" applyFill="1" applyBorder="1" applyAlignment="1">
      <alignment horizontal="left" vertical="center" wrapText="1"/>
    </xf>
    <xf numFmtId="0" fontId="13" fillId="2" borderId="6"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wrapText="1"/>
    </xf>
    <xf numFmtId="0" fontId="9" fillId="2" borderId="5" xfId="0" applyNumberFormat="1" applyFont="1" applyFill="1" applyBorder="1" applyAlignment="1">
      <alignment horizontal="center" vertical="center" wrapText="1"/>
    </xf>
    <xf numFmtId="0" fontId="9" fillId="2" borderId="7" xfId="0" applyNumberFormat="1" applyFont="1" applyFill="1" applyBorder="1" applyAlignment="1">
      <alignment horizontal="center" vertical="center" wrapText="1"/>
    </xf>
    <xf numFmtId="0" fontId="13" fillId="2" borderId="5" xfId="0" applyNumberFormat="1" applyFont="1" applyFill="1" applyBorder="1" applyAlignment="1">
      <alignment horizontal="center" vertical="center" wrapText="1"/>
    </xf>
    <xf numFmtId="0" fontId="13" fillId="2" borderId="6"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2" xfId="0" applyBorder="1" applyAlignment="1">
      <alignment vertical="center"/>
    </xf>
    <xf numFmtId="0" fontId="0" fillId="0" borderId="0" xfId="0" applyBorder="1" applyAlignment="1">
      <alignment vertical="center"/>
    </xf>
    <xf numFmtId="0" fontId="7" fillId="0" borderId="2"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wrapText="1"/>
    </xf>
    <xf numFmtId="0" fontId="7" fillId="0" borderId="4" xfId="0" applyNumberFormat="1" applyFont="1" applyFill="1" applyBorder="1" applyAlignment="1">
      <alignment horizontal="left" vertical="center" wrapText="1"/>
    </xf>
    <xf numFmtId="0" fontId="9" fillId="2" borderId="6" xfId="0" applyNumberFormat="1" applyFont="1" applyFill="1" applyBorder="1" applyAlignment="1">
      <alignment horizontal="center" vertical="center" wrapText="1"/>
    </xf>
    <xf numFmtId="0" fontId="13" fillId="2" borderId="7" xfId="0" applyNumberFormat="1" applyFont="1" applyFill="1" applyBorder="1" applyAlignment="1">
      <alignment horizontal="center" vertical="center" wrapText="1"/>
    </xf>
    <xf numFmtId="0" fontId="16" fillId="2" borderId="1" xfId="0" applyNumberFormat="1" applyFont="1" applyFill="1" applyBorder="1" applyAlignment="1">
      <alignment horizontal="center" vertical="center" wrapText="1"/>
    </xf>
    <xf numFmtId="0" fontId="17" fillId="0" borderId="1" xfId="0" applyNumberFormat="1" applyFont="1" applyFill="1" applyBorder="1" applyAlignment="1">
      <alignment horizontal="left" vertical="center" wrapText="1"/>
    </xf>
    <xf numFmtId="0" fontId="18" fillId="2" borderId="1" xfId="0" applyNumberFormat="1" applyFont="1" applyFill="1" applyBorder="1" applyAlignment="1">
      <alignment horizontal="left" vertical="center" wrapText="1"/>
    </xf>
    <xf numFmtId="0" fontId="14" fillId="2" borderId="5" xfId="0" applyNumberFormat="1"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0"/>
  <sheetViews>
    <sheetView tabSelected="1" topLeftCell="A25" workbookViewId="0">
      <selection activeCell="D31" sqref="D31"/>
    </sheetView>
  </sheetViews>
  <sheetFormatPr defaultColWidth="9" defaultRowHeight="14.25" x14ac:dyDescent="0.2"/>
  <cols>
    <col min="1" max="1" width="6" bestFit="1" customWidth="1"/>
    <col min="2" max="2" width="27.25" bestFit="1" customWidth="1"/>
    <col min="3" max="3" width="21.375" customWidth="1"/>
    <col min="4" max="4" width="65" bestFit="1" customWidth="1"/>
    <col min="5" max="5" width="6.75" bestFit="1" customWidth="1"/>
    <col min="6" max="6" width="10.25" bestFit="1" customWidth="1"/>
    <col min="7" max="7" width="12.25" customWidth="1"/>
    <col min="8" max="8" width="19.25" bestFit="1" customWidth="1"/>
    <col min="9" max="9" width="10.25" bestFit="1" customWidth="1"/>
    <col min="10" max="10" width="11.375" style="7" bestFit="1" customWidth="1"/>
    <col min="11" max="16" width="9" style="7"/>
    <col min="17" max="46" width="9" style="8"/>
  </cols>
  <sheetData>
    <row r="1" spans="1:46" s="1" customFormat="1" ht="27" customHeight="1" x14ac:dyDescent="0.2">
      <c r="A1" s="53" t="s">
        <v>0</v>
      </c>
      <c r="B1" s="54"/>
      <c r="C1" s="54"/>
      <c r="D1" s="54"/>
      <c r="E1" s="54"/>
      <c r="F1" s="54"/>
      <c r="G1" s="54"/>
      <c r="H1" s="54"/>
      <c r="I1" s="55"/>
      <c r="J1" s="56"/>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row>
    <row r="2" spans="1:46" s="2" customFormat="1" ht="29.25" customHeight="1" x14ac:dyDescent="0.2">
      <c r="A2" s="57" t="s">
        <v>1</v>
      </c>
      <c r="B2" s="58"/>
      <c r="C2" s="58"/>
      <c r="D2" s="59"/>
      <c r="E2" s="9"/>
      <c r="F2" s="10"/>
      <c r="G2" s="10"/>
      <c r="H2" s="10"/>
      <c r="I2" s="29" t="s">
        <v>2</v>
      </c>
      <c r="J2" s="63" t="s">
        <v>62</v>
      </c>
    </row>
    <row r="3" spans="1:46" s="3" customFormat="1" ht="45.95" customHeight="1" x14ac:dyDescent="0.2">
      <c r="A3" s="11" t="s">
        <v>3</v>
      </c>
      <c r="B3" s="11" t="s">
        <v>4</v>
      </c>
      <c r="C3" s="11" t="s">
        <v>5</v>
      </c>
      <c r="D3" s="11" t="s">
        <v>6</v>
      </c>
      <c r="E3" s="11" t="s">
        <v>7</v>
      </c>
      <c r="F3" s="11" t="s">
        <v>8</v>
      </c>
      <c r="G3" s="10"/>
      <c r="H3" s="11" t="s">
        <v>9</v>
      </c>
      <c r="I3" s="30" t="s">
        <v>10</v>
      </c>
      <c r="J3" s="31"/>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row>
    <row r="4" spans="1:46" s="4" customFormat="1" ht="21.75" customHeight="1" x14ac:dyDescent="0.2">
      <c r="A4" s="12">
        <v>1</v>
      </c>
      <c r="B4" s="13" t="s">
        <v>11</v>
      </c>
      <c r="C4" s="14"/>
      <c r="D4" s="15"/>
      <c r="E4" s="12">
        <v>1000</v>
      </c>
      <c r="F4" s="16"/>
      <c r="G4" s="16"/>
      <c r="H4" s="17"/>
      <c r="I4" s="33"/>
      <c r="J4" s="34"/>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row>
    <row r="5" spans="1:46" s="4" customFormat="1" ht="27" x14ac:dyDescent="0.2">
      <c r="A5" s="12">
        <v>2</v>
      </c>
      <c r="B5" s="51" t="s">
        <v>59</v>
      </c>
      <c r="C5" s="43" t="s">
        <v>60</v>
      </c>
      <c r="D5" s="42" t="s">
        <v>65</v>
      </c>
      <c r="E5" s="12">
        <v>1000</v>
      </c>
      <c r="F5" s="16"/>
      <c r="G5" s="16"/>
      <c r="H5" s="17"/>
      <c r="I5" s="33"/>
      <c r="J5" s="34"/>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row>
    <row r="6" spans="1:46" s="4" customFormat="1" ht="27" x14ac:dyDescent="0.2">
      <c r="A6" s="12">
        <v>3</v>
      </c>
      <c r="B6" s="52"/>
      <c r="C6" s="43" t="s">
        <v>61</v>
      </c>
      <c r="D6" s="42" t="s">
        <v>66</v>
      </c>
      <c r="E6" s="12">
        <v>1000</v>
      </c>
      <c r="F6" s="16"/>
      <c r="G6" s="16"/>
      <c r="H6" s="17"/>
      <c r="I6" s="33"/>
      <c r="J6" s="34"/>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row>
    <row r="7" spans="1:46" s="4" customFormat="1" ht="67.5" x14ac:dyDescent="0.2">
      <c r="A7" s="12">
        <v>4</v>
      </c>
      <c r="B7" s="44" t="s">
        <v>21</v>
      </c>
      <c r="C7" s="43" t="s">
        <v>22</v>
      </c>
      <c r="D7" s="42" t="s">
        <v>45</v>
      </c>
      <c r="E7" s="12">
        <v>950</v>
      </c>
      <c r="F7" s="16">
        <v>0.5</v>
      </c>
      <c r="G7" s="16"/>
      <c r="H7" s="17"/>
      <c r="I7" s="33"/>
      <c r="J7" s="34"/>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row>
    <row r="8" spans="1:46" s="5" customFormat="1" ht="67.5" x14ac:dyDescent="0.2">
      <c r="A8" s="12">
        <v>5</v>
      </c>
      <c r="B8" s="51" t="s">
        <v>23</v>
      </c>
      <c r="C8" s="45" t="s">
        <v>24</v>
      </c>
      <c r="D8" s="42" t="s">
        <v>84</v>
      </c>
      <c r="E8" s="12">
        <v>900</v>
      </c>
      <c r="F8" s="18">
        <v>1.5</v>
      </c>
      <c r="G8" s="18"/>
      <c r="H8" s="46"/>
      <c r="I8" s="33"/>
      <c r="J8" s="36"/>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row>
    <row r="9" spans="1:46" s="4" customFormat="1" ht="67.5" x14ac:dyDescent="0.2">
      <c r="A9" s="12">
        <v>6</v>
      </c>
      <c r="B9" s="60"/>
      <c r="C9" s="43" t="s">
        <v>25</v>
      </c>
      <c r="D9" s="42" t="s">
        <v>37</v>
      </c>
      <c r="E9" s="12">
        <v>900</v>
      </c>
      <c r="F9" s="16">
        <v>1.5</v>
      </c>
      <c r="G9" s="16"/>
      <c r="H9" s="17"/>
      <c r="I9" s="33"/>
      <c r="J9" s="34"/>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row>
    <row r="10" spans="1:46" s="4" customFormat="1" ht="40.5" x14ac:dyDescent="0.2">
      <c r="A10" s="12">
        <v>7</v>
      </c>
      <c r="B10" s="60"/>
      <c r="C10" s="43" t="s">
        <v>26</v>
      </c>
      <c r="D10" s="42" t="s">
        <v>46</v>
      </c>
      <c r="E10" s="12">
        <v>900</v>
      </c>
      <c r="F10" s="16">
        <v>1</v>
      </c>
      <c r="G10" s="16"/>
      <c r="H10" s="17"/>
      <c r="I10" s="33"/>
      <c r="J10" s="34"/>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s="4" customFormat="1" ht="67.5" x14ac:dyDescent="0.2">
      <c r="A11" s="12">
        <v>8</v>
      </c>
      <c r="B11" s="50"/>
      <c r="C11" s="43" t="s">
        <v>27</v>
      </c>
      <c r="D11" s="42" t="s">
        <v>38</v>
      </c>
      <c r="E11" s="12">
        <v>900</v>
      </c>
      <c r="F11" s="16">
        <v>1</v>
      </c>
      <c r="G11" s="16"/>
      <c r="H11" s="17"/>
      <c r="I11" s="33"/>
      <c r="J11" s="34"/>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row>
    <row r="12" spans="1:46" s="4" customFormat="1" ht="121.5" x14ac:dyDescent="0.2">
      <c r="A12" s="12">
        <v>9</v>
      </c>
      <c r="B12" s="52" t="s">
        <v>28</v>
      </c>
      <c r="C12" s="43" t="s">
        <v>28</v>
      </c>
      <c r="D12" s="42" t="s">
        <v>47</v>
      </c>
      <c r="E12" s="12">
        <v>850</v>
      </c>
      <c r="F12" s="16">
        <v>2</v>
      </c>
      <c r="G12" s="16"/>
      <c r="H12" s="17"/>
      <c r="I12" s="33"/>
      <c r="J12" s="34"/>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row>
    <row r="13" spans="1:46" s="4" customFormat="1" ht="54" x14ac:dyDescent="0.2">
      <c r="A13" s="12">
        <v>10</v>
      </c>
      <c r="B13" s="60"/>
      <c r="C13" s="43" t="s">
        <v>29</v>
      </c>
      <c r="D13" s="42" t="s">
        <v>39</v>
      </c>
      <c r="E13" s="12">
        <v>800</v>
      </c>
      <c r="F13" s="16">
        <v>1</v>
      </c>
      <c r="G13" s="16"/>
      <c r="H13" s="17"/>
      <c r="I13" s="33"/>
      <c r="J13" s="34"/>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row>
    <row r="14" spans="1:46" s="4" customFormat="1" ht="67.5" x14ac:dyDescent="0.2">
      <c r="A14" s="12">
        <v>11</v>
      </c>
      <c r="B14" s="49" t="s">
        <v>42</v>
      </c>
      <c r="C14" s="43" t="s">
        <v>43</v>
      </c>
      <c r="D14" s="42" t="s">
        <v>44</v>
      </c>
      <c r="E14" s="12">
        <v>750</v>
      </c>
      <c r="F14" s="16">
        <v>0.5</v>
      </c>
      <c r="G14" s="16"/>
      <c r="H14" s="17"/>
      <c r="I14" s="33"/>
      <c r="J14" s="34"/>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row>
    <row r="15" spans="1:46" s="4" customFormat="1" ht="94.5" x14ac:dyDescent="0.2">
      <c r="A15" s="12">
        <v>12</v>
      </c>
      <c r="B15" s="50"/>
      <c r="C15" s="43" t="s">
        <v>41</v>
      </c>
      <c r="D15" s="42" t="s">
        <v>48</v>
      </c>
      <c r="E15" s="12">
        <v>700</v>
      </c>
      <c r="F15" s="16">
        <v>2</v>
      </c>
      <c r="G15" s="16"/>
      <c r="H15" s="17"/>
      <c r="I15" s="33"/>
      <c r="J15" s="34"/>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row>
    <row r="16" spans="1:46" s="4" customFormat="1" ht="54" x14ac:dyDescent="0.2">
      <c r="A16" s="12">
        <v>13</v>
      </c>
      <c r="B16" s="48" t="s">
        <v>40</v>
      </c>
      <c r="C16" s="43" t="s">
        <v>40</v>
      </c>
      <c r="D16" s="42" t="s">
        <v>49</v>
      </c>
      <c r="E16" s="12">
        <v>650</v>
      </c>
      <c r="F16" s="16">
        <v>1</v>
      </c>
      <c r="G16" s="16"/>
      <c r="H16" s="17"/>
      <c r="I16" s="33"/>
      <c r="J16" s="34"/>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row>
    <row r="17" spans="1:46" s="4" customFormat="1" ht="94.5" x14ac:dyDescent="0.2">
      <c r="A17" s="12">
        <v>14</v>
      </c>
      <c r="B17" s="51" t="s">
        <v>32</v>
      </c>
      <c r="C17" s="43" t="s">
        <v>33</v>
      </c>
      <c r="D17" s="42" t="s">
        <v>55</v>
      </c>
      <c r="E17" s="12">
        <v>600</v>
      </c>
      <c r="F17" s="16">
        <v>2</v>
      </c>
      <c r="G17" s="16"/>
      <c r="H17" s="17"/>
      <c r="I17" s="33"/>
      <c r="J17" s="34"/>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row>
    <row r="18" spans="1:46" s="4" customFormat="1" ht="189" x14ac:dyDescent="0.2">
      <c r="A18" s="12">
        <v>15</v>
      </c>
      <c r="B18" s="50"/>
      <c r="C18" s="43" t="s">
        <v>34</v>
      </c>
      <c r="D18" s="42" t="s">
        <v>56</v>
      </c>
      <c r="E18" s="12">
        <v>550</v>
      </c>
      <c r="F18" s="16">
        <v>3</v>
      </c>
      <c r="G18" s="16"/>
      <c r="H18" s="17"/>
      <c r="I18" s="33"/>
      <c r="J18" s="34"/>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row>
    <row r="19" spans="1:46" s="4" customFormat="1" ht="67.5" x14ac:dyDescent="0.2">
      <c r="A19" s="12">
        <v>16</v>
      </c>
      <c r="B19" s="51" t="s">
        <v>35</v>
      </c>
      <c r="C19" s="43" t="s">
        <v>71</v>
      </c>
      <c r="D19" s="42" t="s">
        <v>72</v>
      </c>
      <c r="E19" s="12">
        <v>500</v>
      </c>
      <c r="F19" s="16">
        <v>1.5</v>
      </c>
      <c r="G19" s="16"/>
      <c r="H19" s="17"/>
      <c r="I19" s="33"/>
      <c r="J19" s="34"/>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row>
    <row r="20" spans="1:46" s="4" customFormat="1" ht="135" x14ac:dyDescent="0.2">
      <c r="A20" s="12">
        <v>17</v>
      </c>
      <c r="B20" s="61"/>
      <c r="C20" s="43" t="s">
        <v>36</v>
      </c>
      <c r="D20" s="42" t="s">
        <v>50</v>
      </c>
      <c r="E20" s="12">
        <v>450</v>
      </c>
      <c r="F20" s="16">
        <v>2</v>
      </c>
      <c r="G20" s="16"/>
      <c r="H20" s="17"/>
      <c r="I20" s="33"/>
      <c r="J20" s="34"/>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row>
    <row r="21" spans="1:46" s="4" customFormat="1" ht="40.5" x14ac:dyDescent="0.2">
      <c r="A21" s="12">
        <v>18</v>
      </c>
      <c r="B21" s="48" t="s">
        <v>75</v>
      </c>
      <c r="C21" s="43"/>
      <c r="D21" s="42" t="s">
        <v>76</v>
      </c>
      <c r="E21" s="12">
        <v>400</v>
      </c>
      <c r="F21" s="16">
        <v>1.5</v>
      </c>
      <c r="G21" s="16"/>
      <c r="H21" s="17"/>
      <c r="I21" s="33"/>
      <c r="J21" s="34"/>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row>
    <row r="22" spans="1:46" s="4" customFormat="1" ht="40.5" x14ac:dyDescent="0.2">
      <c r="A22" s="12">
        <v>19</v>
      </c>
      <c r="B22" s="47" t="s">
        <v>73</v>
      </c>
      <c r="C22" s="43" t="s">
        <v>73</v>
      </c>
      <c r="D22" s="42" t="s">
        <v>74</v>
      </c>
      <c r="E22" s="12">
        <v>350</v>
      </c>
      <c r="F22" s="16">
        <v>1</v>
      </c>
      <c r="G22" s="16"/>
      <c r="H22" s="17"/>
      <c r="I22" s="33"/>
      <c r="J22" s="34"/>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row>
    <row r="23" spans="1:46" s="4" customFormat="1" ht="189" x14ac:dyDescent="0.2">
      <c r="A23" s="12">
        <v>20</v>
      </c>
      <c r="B23" s="49" t="s">
        <v>12</v>
      </c>
      <c r="C23" s="43" t="s">
        <v>31</v>
      </c>
      <c r="D23" s="42" t="s">
        <v>77</v>
      </c>
      <c r="E23" s="12">
        <v>300</v>
      </c>
      <c r="F23" s="16">
        <v>3</v>
      </c>
      <c r="G23" s="16"/>
      <c r="H23" s="64" t="s">
        <v>63</v>
      </c>
      <c r="I23" s="33"/>
      <c r="J23" s="34"/>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row>
    <row r="24" spans="1:46" s="4" customFormat="1" ht="121.5" x14ac:dyDescent="0.2">
      <c r="A24" s="12">
        <v>21</v>
      </c>
      <c r="B24" s="50"/>
      <c r="C24" s="43" t="s">
        <v>30</v>
      </c>
      <c r="D24" s="42" t="s">
        <v>83</v>
      </c>
      <c r="E24" s="12">
        <v>250</v>
      </c>
      <c r="F24" s="16">
        <v>2</v>
      </c>
      <c r="G24" s="16"/>
      <c r="H24" s="64" t="s">
        <v>64</v>
      </c>
      <c r="I24" s="33"/>
      <c r="J24" s="34"/>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row>
    <row r="25" spans="1:46" s="4" customFormat="1" ht="27" x14ac:dyDescent="0.2">
      <c r="A25" s="12">
        <v>22</v>
      </c>
      <c r="B25" s="51" t="s">
        <v>68</v>
      </c>
      <c r="C25" s="43" t="s">
        <v>67</v>
      </c>
      <c r="D25" s="65" t="s">
        <v>70</v>
      </c>
      <c r="E25" s="12">
        <v>200</v>
      </c>
      <c r="F25" s="16">
        <v>2.5</v>
      </c>
      <c r="G25" s="16"/>
      <c r="H25" s="64"/>
      <c r="I25" s="33"/>
      <c r="J25" s="34"/>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row>
    <row r="26" spans="1:46" s="4" customFormat="1" ht="27" x14ac:dyDescent="0.2">
      <c r="A26" s="12">
        <v>23</v>
      </c>
      <c r="B26" s="52"/>
      <c r="C26" s="43" t="s">
        <v>68</v>
      </c>
      <c r="D26" s="42" t="s">
        <v>69</v>
      </c>
      <c r="E26" s="12">
        <v>150</v>
      </c>
      <c r="F26" s="16">
        <v>2</v>
      </c>
      <c r="G26" s="16"/>
      <c r="H26" s="64"/>
      <c r="I26" s="33"/>
      <c r="J26" s="34"/>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row>
    <row r="27" spans="1:46" s="4" customFormat="1" ht="27" x14ac:dyDescent="0.2">
      <c r="A27" s="12">
        <v>24</v>
      </c>
      <c r="B27" s="48" t="s">
        <v>57</v>
      </c>
      <c r="C27" s="43" t="s">
        <v>57</v>
      </c>
      <c r="D27" s="42" t="s">
        <v>78</v>
      </c>
      <c r="E27" s="12">
        <v>100</v>
      </c>
      <c r="F27" s="16">
        <v>1.5</v>
      </c>
      <c r="G27" s="16"/>
      <c r="H27" s="17"/>
      <c r="I27" s="33"/>
      <c r="J27" s="34"/>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row>
    <row r="28" spans="1:46" s="4" customFormat="1" ht="27" x14ac:dyDescent="0.2">
      <c r="A28" s="12">
        <v>25</v>
      </c>
      <c r="B28" s="51" t="s">
        <v>58</v>
      </c>
      <c r="C28" s="43" t="s">
        <v>51</v>
      </c>
      <c r="D28" s="42" t="s">
        <v>79</v>
      </c>
      <c r="E28" s="12">
        <v>100</v>
      </c>
      <c r="F28" s="16">
        <v>2</v>
      </c>
      <c r="G28" s="16"/>
      <c r="H28" s="17"/>
      <c r="I28" s="33"/>
      <c r="J28" s="34"/>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row>
    <row r="29" spans="1:46" s="4" customFormat="1" ht="27" x14ac:dyDescent="0.2">
      <c r="A29" s="12">
        <v>26</v>
      </c>
      <c r="B29" s="52"/>
      <c r="C29" s="43" t="s">
        <v>52</v>
      </c>
      <c r="D29" s="42" t="s">
        <v>80</v>
      </c>
      <c r="E29" s="12">
        <v>100</v>
      </c>
      <c r="F29" s="16">
        <v>2</v>
      </c>
      <c r="G29" s="16"/>
      <c r="H29" s="17"/>
      <c r="I29" s="33"/>
      <c r="J29" s="34"/>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row>
    <row r="30" spans="1:46" s="4" customFormat="1" ht="40.5" x14ac:dyDescent="0.2">
      <c r="A30" s="12">
        <v>27</v>
      </c>
      <c r="B30" s="52"/>
      <c r="C30" s="43" t="s">
        <v>53</v>
      </c>
      <c r="D30" s="42" t="s">
        <v>82</v>
      </c>
      <c r="E30" s="12">
        <v>100</v>
      </c>
      <c r="F30" s="16">
        <v>2</v>
      </c>
      <c r="G30" s="16"/>
      <c r="H30" s="17"/>
      <c r="I30" s="33"/>
      <c r="J30" s="34"/>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row>
    <row r="31" spans="1:46" s="4" customFormat="1" ht="18.75" x14ac:dyDescent="0.2">
      <c r="A31" s="12">
        <v>28</v>
      </c>
      <c r="B31" s="61"/>
      <c r="C31" s="43" t="s">
        <v>54</v>
      </c>
      <c r="D31" s="42" t="s">
        <v>81</v>
      </c>
      <c r="E31" s="12">
        <v>100</v>
      </c>
      <c r="F31" s="16">
        <v>2</v>
      </c>
      <c r="G31" s="16"/>
      <c r="H31" s="17"/>
      <c r="I31" s="33"/>
      <c r="J31" s="34"/>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row>
    <row r="32" spans="1:46" s="6" customFormat="1" ht="38.1" customHeight="1" x14ac:dyDescent="0.2">
      <c r="A32" s="19"/>
      <c r="B32" s="20" t="s">
        <v>13</v>
      </c>
      <c r="C32" s="20"/>
      <c r="D32" s="20"/>
      <c r="E32" s="21"/>
      <c r="F32" s="16">
        <f>SUM(F4:F31)</f>
        <v>42</v>
      </c>
      <c r="G32" s="16"/>
      <c r="H32" s="22"/>
      <c r="I32" s="38"/>
      <c r="J32" s="39"/>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row>
    <row r="33" spans="2:46" s="6" customFormat="1" ht="12" x14ac:dyDescent="0.2">
      <c r="E33" s="23"/>
      <c r="F33" s="24"/>
      <c r="G33" s="24"/>
      <c r="H33" s="24"/>
      <c r="I33" s="41"/>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row>
    <row r="34" spans="2:46" s="6" customFormat="1" ht="12" x14ac:dyDescent="0.2">
      <c r="B34" s="25" t="s">
        <v>14</v>
      </c>
      <c r="C34" s="26"/>
      <c r="E34" s="23"/>
      <c r="F34" s="24"/>
      <c r="G34" s="24"/>
      <c r="H34" s="24"/>
      <c r="I34" s="41"/>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row>
    <row r="35" spans="2:46" s="6" customFormat="1" ht="12" x14ac:dyDescent="0.2">
      <c r="B35" s="25" t="s">
        <v>15</v>
      </c>
      <c r="C35" s="27"/>
      <c r="E35" s="23"/>
      <c r="F35" s="24"/>
      <c r="G35" s="24"/>
      <c r="H35" s="24"/>
      <c r="I35" s="41"/>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row>
    <row r="36" spans="2:46" s="6" customFormat="1" ht="12" x14ac:dyDescent="0.2">
      <c r="B36" s="25" t="s">
        <v>16</v>
      </c>
      <c r="C36" s="27"/>
      <c r="E36" s="23"/>
      <c r="F36" s="24"/>
      <c r="G36" s="24"/>
      <c r="H36" s="24"/>
      <c r="I36" s="41"/>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row>
    <row r="37" spans="2:46" s="6" customFormat="1" ht="12" x14ac:dyDescent="0.2">
      <c r="B37" s="25" t="s">
        <v>17</v>
      </c>
      <c r="C37" s="27"/>
      <c r="E37" s="23"/>
      <c r="F37" s="24"/>
      <c r="G37" s="24"/>
      <c r="H37" s="24"/>
      <c r="I37" s="41"/>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row>
    <row r="38" spans="2:46" s="6" customFormat="1" ht="12" x14ac:dyDescent="0.2">
      <c r="B38" s="25" t="s">
        <v>18</v>
      </c>
      <c r="C38" s="27"/>
      <c r="E38" s="23"/>
      <c r="F38" s="24"/>
      <c r="G38" s="24"/>
      <c r="H38" s="24"/>
      <c r="I38" s="41"/>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row>
    <row r="39" spans="2:46" s="6" customFormat="1" ht="12" x14ac:dyDescent="0.2">
      <c r="B39" s="25" t="s">
        <v>19</v>
      </c>
      <c r="C39" s="62"/>
      <c r="E39" s="23"/>
      <c r="F39" s="24"/>
      <c r="G39" s="24"/>
      <c r="H39" s="24"/>
      <c r="I39" s="41"/>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row>
    <row r="40" spans="2:46" s="6" customFormat="1" ht="12" x14ac:dyDescent="0.2">
      <c r="B40" s="25" t="s">
        <v>20</v>
      </c>
      <c r="C40" s="25"/>
      <c r="E40" s="23"/>
      <c r="F40" s="24"/>
      <c r="G40" s="24"/>
      <c r="H40" s="24"/>
      <c r="I40" s="41"/>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row>
  </sheetData>
  <mergeCells count="11">
    <mergeCell ref="B28:B31"/>
    <mergeCell ref="B25:B26"/>
    <mergeCell ref="B19:B20"/>
    <mergeCell ref="B23:B24"/>
    <mergeCell ref="B17:B18"/>
    <mergeCell ref="B5:B6"/>
    <mergeCell ref="A1:J1"/>
    <mergeCell ref="A2:D2"/>
    <mergeCell ref="B8:B11"/>
    <mergeCell ref="B12:B13"/>
    <mergeCell ref="B14:B15"/>
  </mergeCells>
  <phoneticPr fontId="1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Choel</cp:lastModifiedBy>
  <dcterms:created xsi:type="dcterms:W3CDTF">2015-06-05T18:19:00Z</dcterms:created>
  <dcterms:modified xsi:type="dcterms:W3CDTF">2018-09-29T09:32:47Z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