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mc:AlternateContent xmlns:mc="http://schemas.openxmlformats.org/markup-compatibility/2006">
    <mc:Choice Requires="x15">
      <x15ac:absPath xmlns:x15ac="http://schemas.microsoft.com/office/spreadsheetml/2010/11/ac" url="D:\文件\学校云\20180926\"/>
    </mc:Choice>
  </mc:AlternateContent>
  <xr:revisionPtr revIDLastSave="0" documentId="13_ncr:1_{1B85EFE0-C593-40B5-ABF3-F37A2BFB9C31}" xr6:coauthVersionLast="36" xr6:coauthVersionMax="36" xr10:uidLastSave="{00000000-0000-0000-0000-000000000000}"/>
  <bookViews>
    <workbookView xWindow="0" yWindow="0" windowWidth="23895" windowHeight="10350" xr2:uid="{00000000-000D-0000-FFFF-FFFF00000000}"/>
  </bookViews>
  <sheets>
    <sheet name="Sheet1" sheetId="1" r:id="rId1"/>
  </sheets>
  <calcPr calcId="162913"/>
</workbook>
</file>

<file path=xl/calcChain.xml><?xml version="1.0" encoding="utf-8"?>
<calcChain xmlns="http://schemas.openxmlformats.org/spreadsheetml/2006/main">
  <c r="F24" i="1" l="1"/>
</calcChain>
</file>

<file path=xl/sharedStrings.xml><?xml version="1.0" encoding="utf-8"?>
<sst xmlns="http://schemas.openxmlformats.org/spreadsheetml/2006/main" count="67" uniqueCount="62">
  <si>
    <t>产品需求清单</t>
  </si>
  <si>
    <t>产品名称：学校云系统</t>
  </si>
  <si>
    <t xml:space="preserve">发布日期： </t>
  </si>
  <si>
    <t>发布版本号：v4.0</t>
  </si>
  <si>
    <t>序号</t>
  </si>
  <si>
    <t>一级需求名称</t>
  </si>
  <si>
    <t>二级需求名称</t>
  </si>
  <si>
    <t>需求描述</t>
  </si>
  <si>
    <t>优先级</t>
  </si>
  <si>
    <t>工作量
（人天）</t>
  </si>
  <si>
    <t>如何演示</t>
  </si>
  <si>
    <t>注意事项</t>
  </si>
  <si>
    <t>测试用例</t>
  </si>
  <si>
    <t>票据打印</t>
  </si>
  <si>
    <t>生成测试打印模板，上传，看是否符合预期</t>
  </si>
  <si>
    <t>上传打印功能是否符合预期</t>
  </si>
  <si>
    <t>合计</t>
  </si>
  <si>
    <t>项目版本</t>
  </si>
  <si>
    <t>v4.0</t>
  </si>
  <si>
    <t>开始日期</t>
  </si>
  <si>
    <t>截止日期</t>
  </si>
  <si>
    <t>演示总结</t>
  </si>
  <si>
    <t>预计上线日期</t>
  </si>
  <si>
    <t>参与人员</t>
  </si>
  <si>
    <t>龚国新、吴超、吕珍</t>
  </si>
  <si>
    <t>项目负责人</t>
  </si>
  <si>
    <t>龚国新</t>
  </si>
  <si>
    <t>学校管理</t>
    <phoneticPr fontId="12" type="noConversion"/>
  </si>
  <si>
    <t>微信公众号信息配置</t>
    <phoneticPr fontId="12" type="noConversion"/>
  </si>
  <si>
    <t>1、超级管理端增加模板管理功能，可以增删改查。
2、点击模板管理显示所有模板列表，字段包括模板名、学校、模板变量预览按钮。
3、点击增加模板按钮，弹出新增框，点击上传票据背景图片。
4、点击添加数据源，生成一个输入框，输入框的编号从0增加，输入框位置可以拖拽。
5、根据系统提供的数据源（主要有学校、年级、班级、单个收费项、单项费用、费用合计、应收费用、实收费用）来配置绑定数据源在票据模板中的位置。
6、点击保存模板生成模板静态HTML文件，并且将数据源和模板中变量之间的绑定关系存在数据库中。</t>
    <phoneticPr fontId="12" type="noConversion"/>
  </si>
  <si>
    <t>手机微信端</t>
    <phoneticPr fontId="12" type="noConversion"/>
  </si>
  <si>
    <t>学生信息绑定</t>
    <phoneticPr fontId="12" type="noConversion"/>
  </si>
  <si>
    <t>打卡</t>
    <phoneticPr fontId="12" type="noConversion"/>
  </si>
  <si>
    <t>历史记录</t>
    <phoneticPr fontId="12" type="noConversion"/>
  </si>
  <si>
    <t>打卡历史记录</t>
    <phoneticPr fontId="12" type="noConversion"/>
  </si>
  <si>
    <t>个人中心</t>
    <phoneticPr fontId="12" type="noConversion"/>
  </si>
  <si>
    <t>考勤管理</t>
    <phoneticPr fontId="12" type="noConversion"/>
  </si>
  <si>
    <t>导出考勤结果</t>
    <phoneticPr fontId="12" type="noConversion"/>
  </si>
  <si>
    <t>打印已缴费订单</t>
    <phoneticPr fontId="12" type="noConversion"/>
  </si>
  <si>
    <t>学校打印模板管理</t>
    <phoneticPr fontId="12" type="noConversion"/>
  </si>
  <si>
    <t>费用初始化</t>
    <phoneticPr fontId="12" type="noConversion"/>
  </si>
  <si>
    <t>保存收费项</t>
    <phoneticPr fontId="12" type="noConversion"/>
  </si>
  <si>
    <t>费用生成</t>
    <phoneticPr fontId="12" type="noConversion"/>
  </si>
  <si>
    <t>收费</t>
    <phoneticPr fontId="12" type="noConversion"/>
  </si>
  <si>
    <t>考勤预收费类型收费定时任务</t>
    <phoneticPr fontId="12" type="noConversion"/>
  </si>
  <si>
    <t>手机微信端页面设计</t>
    <phoneticPr fontId="12" type="noConversion"/>
  </si>
  <si>
    <t>费用查询</t>
    <phoneticPr fontId="12" type="noConversion"/>
  </si>
  <si>
    <t>1、选择收费的月份和要收费的收费项；
2、点击保存收费项，将该月收费的项目保存起来，需要收费的项目状态为1，不需要的项目状态为0；
3、改写存储过程，将业务逻辑用PHP代码实现</t>
    <phoneticPr fontId="12" type="noConversion"/>
  </si>
  <si>
    <t>1、根据收费类型，查找出预收费的订单；
2、根据订单中的学生id统计出该学生的考勤结果；
3、根据考勤结果和费用计算公式计算出当月应该收的费用，与订单中的收费金额进行比较；
4、如果预交费订单中的金额大于考勤计算出的金额则将多出的金额进行退款操作，退款后的款项结转到学生的余额，并且生成订单该收费项的；
5、如果预交费金额少于考勤计算出的金额则生成新的订单缴费订单，缴费金额为差额；</t>
    <phoneticPr fontId="12" type="noConversion"/>
  </si>
  <si>
    <t>1、打印需要Lodop控件支持，为用户提供Lodop控件下载功能；
1、提供两种打印模板，一种是系统原先存在的小票，另一种为套票；
2、收费完成后在已缴费明细下选择需要打印票据的月份，然后选择需要打印的收费项，点击打印即可；
4、打印时需要先检查是否安装Lodop控件，如果没有安装，提示用户安装Lodop控件之后再进行打印操作；</t>
    <phoneticPr fontId="12" type="noConversion"/>
  </si>
  <si>
    <t>1、对于固定收费和考勤收费预收费类型，则按照原有的固定费用生成方式生成订单；
2、对于考勤后收费的收费项目，检查考勤结果是否已经确认
3、对于考勤后收费的收费项目，提示用户已经确认的班级和未确认的班级，然后生成已确认班级的收费订单。
4、对于考勤后收费的收费项目，不能生成本月的费用订单，只能生成本月以前的订单，如果用户想要生成本月及以后的订单，提示用户含有考勤后收费的收费项目，无法生成本月订单；
5、若后续有新增的已经确认考勤结果的班级可以再次点击费用生成按钮生成后续确认过结果的班级的订单。</t>
    <phoneticPr fontId="12" type="noConversion"/>
  </si>
  <si>
    <t>1、学校注册时添加对微信Appid（非必须）、sercret（非必须）信息的填写；
2、管理端对学校信息进行修改时添加对微信Appid（非必须）、sercret（非必须）信息的修改；
3、数据库进行相应的改动，添加响应字段。</t>
    <phoneticPr fontId="12" type="noConversion"/>
  </si>
  <si>
    <t>1、家长用户首次使用时将用户定向到学生信息绑定的页面；
2、用户需要下拉选择学生所在的学校，然后输入学号和姓名绑定学生信息；
3、点击提交绑定后完成操作，将用户重定向到打卡页面。</t>
    <phoneticPr fontId="12" type="noConversion"/>
  </si>
  <si>
    <t>1、点击打卡菜单进入打卡界面；
2、页面上半部分显示本月的考勤情况；
2、下半部分为打卡操作界面，点击打卡后，如果成功打卡，则提示打卡成功，如果打卡失败，则根据原因进行对应的提示；
3、打卡完成后打卡按钮显示已打卡，不能再次点击进行打卡。</t>
    <phoneticPr fontId="12" type="noConversion"/>
  </si>
  <si>
    <t>1、按照日历的形式按月显示打卡记录，默认显示当月打卡记录；
2、可以点击按钮上一月、下一月进行切换，可查询近一年的出勤记录；
3、下方显示当月的考勤统计结果，包括应出勤天数、已出勤天数；</t>
    <phoneticPr fontId="12" type="noConversion"/>
  </si>
  <si>
    <t>1、显示学生信息、缴费记录按钮；
2、点击学生信息展示学生的基本信息，包括姓名、学校、年级、班级、学号、性别和年龄等；
3、点击缴费记录可以查看到历史月份的缴费情况，按月显示，可以切换、选择月份。【待完善】</t>
    <phoneticPr fontId="12" type="noConversion"/>
  </si>
  <si>
    <t>1、按月显示所有学生的考勤结果，已打卡的显示正常，未打卡的显示缺勤。可以根据年级、班级、入学日期、学生姓名、家长姓名和手机号查询学生，以查看该学生的考勤结果；
2、可以选择月份查询近三年的考勤结果；
3、教师可以修改考勤结果，数据库状态进行相应的改变；
4、增加考勤结果确认按钮，教师需要对上个月的考勤结果进行确认，点击确认按钮之后修改该班级所有学生的考勤结果状态为已确认，已确认的考勤结果不能再进行修改，未确认的考勤结果可以修改。</t>
    <phoneticPr fontId="12" type="noConversion"/>
  </si>
  <si>
    <t>1、学校用户可以按照月份导出学生的考勤结果；
2、导出的考勤结果要和查询条件查询到的页面显示结果保持一致；
3、导出项包括学生班级、姓名、性别、年龄、当月每天的考勤结果、应出勤天数和实际出勤天数，考勤结果出勤显示正常，缺勤显示缺勤。</t>
    <phoneticPr fontId="12" type="noConversion"/>
  </si>
  <si>
    <t>收费项目设置</t>
    <phoneticPr fontId="12" type="noConversion"/>
  </si>
  <si>
    <t>1、添加和修改收费项时，添加对收费类型（是否按照考勤收费）的选择；
2、如果选择按照考勤收费则显示出预收费、后收费选项和计算公式选择的下拉框，分别选择考勤收费的收费类型和计算公式；
3、数据库增加对应字段。</t>
    <phoneticPr fontId="12" type="noConversion"/>
  </si>
  <si>
    <t>计算公式配置</t>
    <phoneticPr fontId="12" type="noConversion"/>
  </si>
  <si>
    <t>1、点击费用计算公式配置</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</si>
</sst>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16" x14ac:knownFonts="1">
    <font>
      <sz val="11"/>
      <color theme="1"/>
      <name val="等线"/>
      <charset val="134"/>
      <scheme val="minor"/>
    </font>
    <font>
      <sz val="10"/>
      <color indexed="8"/>
      <name val="宋体"/>
      <charset val="134"/>
    </font>
    <font>
      <sz val="12"/>
      <color theme="1"/>
      <name val="宋体"/>
      <charset val="134"/>
    </font>
    <font>
      <sz val="14"/>
      <color theme="1"/>
      <name val="宋体"/>
      <charset val="134"/>
    </font>
    <font>
      <sz val="14"/>
      <name val="宋体"/>
      <charset val="134"/>
    </font>
    <font>
      <sz val="10"/>
      <color theme="1"/>
      <name val="宋体"/>
      <charset val="134"/>
    </font>
    <font>
      <b/>
      <sz val="16"/>
      <color indexed="8"/>
      <name val="宋体"/>
      <charset val="134"/>
    </font>
    <font>
      <b/>
      <sz val="10"/>
      <color indexed="8"/>
      <name val="宋体"/>
      <charset val="134"/>
    </font>
    <font>
      <b/>
      <sz val="12"/>
      <color indexed="8"/>
      <name val="宋体"/>
      <charset val="134"/>
    </font>
    <font>
      <sz val="12"/>
      <name val="宋体"/>
      <charset val="134"/>
    </font>
    <font>
      <sz val="11"/>
      <color rgb="FF000000"/>
      <name val="宋体"/>
      <charset val="134"/>
    </font>
    <font>
      <sz val="11"/>
      <color theme="1"/>
      <name val="宋体"/>
      <charset val="134"/>
    </font>
    <font>
      <sz val="9"/>
      <name val="等线"/>
      <family val="3"/>
      <charset val="134"/>
      <scheme val="minor"/>
    </font>
    <font>
      <sz val="12"/>
      <name val="宋体"/>
      <family val="3"/>
      <charset val="134"/>
    </font>
    <font>
      <sz val="11"/>
      <color rgb="FF000000"/>
      <name val="宋体"/>
      <family val="3"/>
      <charset val="134"/>
    </font>
    <font>
      <sz val="11"/>
      <name val="宋体"/>
      <family val="3"/>
      <charset val="134"/>
    </font>
  </fonts>
  <fills count="3">
    <fill>
      <patternFill patternType="none"/>
    </fill>
    <fill>
      <patternFill patternType="gray125"/>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63">
    <xf numFmtId="0" fontId="0" fillId="0" borderId="0" xfId="0"/>
    <xf numFmtId="0" fontId="0" fillId="0" borderId="0" xfId="0" applyNumberFormat="1" applyFill="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Alignment="1">
      <alignment horizontal="center" vertical="center" wrapText="1"/>
    </xf>
    <xf numFmtId="0" fontId="3" fillId="2" borderId="0" xfId="0" applyFont="1" applyFill="1" applyAlignment="1">
      <alignment vertical="center"/>
    </xf>
    <xf numFmtId="0" fontId="4" fillId="2" borderId="0" xfId="0" applyFont="1" applyFill="1" applyAlignment="1">
      <alignment vertical="center"/>
    </xf>
    <xf numFmtId="0" fontId="5" fillId="0" borderId="0" xfId="0" applyNumberFormat="1" applyFont="1" applyFill="1" applyAlignment="1">
      <alignment vertical="center" wrapText="1"/>
    </xf>
    <xf numFmtId="0" fontId="0" fillId="0" borderId="0" xfId="0" applyBorder="1" applyAlignment="1"/>
    <xf numFmtId="0" fontId="0" fillId="0" borderId="0" xfId="0" applyBorder="1"/>
    <xf numFmtId="0" fontId="1" fillId="0" borderId="1" xfId="0" applyNumberFormat="1" applyFont="1" applyFill="1" applyBorder="1" applyAlignment="1">
      <alignment vertical="center" wrapText="1"/>
    </xf>
    <xf numFmtId="0" fontId="1" fillId="0" borderId="1" xfId="0" applyNumberFormat="1" applyFont="1" applyFill="1" applyBorder="1" applyAlignment="1">
      <alignment horizontal="right" vertical="center" wrapText="1"/>
    </xf>
    <xf numFmtId="0" fontId="8" fillId="0" borderId="1" xfId="0" applyNumberFormat="1" applyFont="1" applyFill="1" applyBorder="1" applyAlignment="1">
      <alignment horizontal="center" vertical="center" wrapText="1"/>
    </xf>
    <xf numFmtId="0" fontId="3" fillId="2" borderId="1" xfId="0" applyNumberFormat="1" applyFont="1" applyFill="1" applyBorder="1" applyAlignment="1">
      <alignment horizontal="center" vertical="center" wrapText="1"/>
    </xf>
    <xf numFmtId="0" fontId="9" fillId="2" borderId="1" xfId="0" applyNumberFormat="1" applyFont="1" applyFill="1" applyBorder="1" applyAlignment="1">
      <alignment horizontal="center" vertical="center" wrapText="1"/>
    </xf>
    <xf numFmtId="0" fontId="10" fillId="2" borderId="1" xfId="0" applyNumberFormat="1" applyFont="1" applyFill="1" applyBorder="1" applyAlignment="1">
      <alignment horizontal="center" vertical="center" wrapText="1"/>
    </xf>
    <xf numFmtId="0" fontId="10" fillId="2" borderId="1" xfId="0" applyNumberFormat="1" applyFont="1" applyFill="1" applyBorder="1" applyAlignment="1">
      <alignment horizontal="left" vertical="center" wrapText="1"/>
    </xf>
    <xf numFmtId="176" fontId="3" fillId="2" borderId="1" xfId="0" applyNumberFormat="1" applyFont="1" applyFill="1" applyBorder="1" applyAlignment="1">
      <alignment horizontal="center" vertical="center" wrapText="1"/>
    </xf>
    <xf numFmtId="0" fontId="11" fillId="2" borderId="1" xfId="0" applyNumberFormat="1" applyFont="1" applyFill="1" applyBorder="1" applyAlignment="1">
      <alignment horizontal="left" vertical="center" wrapText="1"/>
    </xf>
    <xf numFmtId="0" fontId="4" fillId="2" borderId="1" xfId="0" applyNumberFormat="1" applyFont="1" applyFill="1" applyBorder="1" applyAlignment="1">
      <alignment horizontal="center" vertical="center" wrapText="1"/>
    </xf>
    <xf numFmtId="176" fontId="4" fillId="2" borderId="1"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0" fontId="5" fillId="0" borderId="1" xfId="0" applyNumberFormat="1" applyFont="1" applyFill="1" applyBorder="1" applyAlignment="1">
      <alignment horizontal="left" vertical="center" wrapText="1"/>
    </xf>
    <xf numFmtId="0" fontId="7" fillId="0" borderId="1" xfId="0" applyNumberFormat="1" applyFont="1" applyFill="1" applyBorder="1" applyAlignment="1">
      <alignment horizontal="right" vertical="center" wrapText="1"/>
    </xf>
    <xf numFmtId="0" fontId="5" fillId="0" borderId="0" xfId="0" applyNumberFormat="1" applyFont="1" applyFill="1" applyAlignment="1">
      <alignment horizontal="left" vertical="center" wrapText="1"/>
    </xf>
    <xf numFmtId="0" fontId="5" fillId="0" borderId="0" xfId="0" applyNumberFormat="1" applyFont="1" applyFill="1" applyAlignment="1">
      <alignment horizontal="center" vertical="center" wrapText="1"/>
    </xf>
    <xf numFmtId="0" fontId="5" fillId="2" borderId="1" xfId="0" applyNumberFormat="1" applyFont="1" applyFill="1" applyBorder="1" applyAlignment="1">
      <alignment horizontal="center" vertical="center" wrapText="1"/>
    </xf>
    <xf numFmtId="0" fontId="5" fillId="2" borderId="1" xfId="0" applyNumberFormat="1" applyFont="1" applyFill="1" applyBorder="1" applyAlignment="1">
      <alignment horizontal="left" vertical="center" wrapText="1"/>
    </xf>
    <xf numFmtId="14" fontId="5" fillId="2" borderId="1" xfId="0" applyNumberFormat="1" applyFont="1" applyFill="1" applyBorder="1" applyAlignment="1">
      <alignment horizontal="left" vertical="center" wrapText="1"/>
    </xf>
    <xf numFmtId="0" fontId="0" fillId="0" borderId="0" xfId="0" applyNumberFormat="1" applyFill="1" applyBorder="1" applyAlignment="1">
      <alignment vertical="center" wrapText="1"/>
    </xf>
    <xf numFmtId="0" fontId="1" fillId="0" borderId="2" xfId="0" applyNumberFormat="1" applyFont="1" applyFill="1" applyBorder="1" applyAlignment="1">
      <alignment horizontal="left" vertical="center" wrapText="1"/>
    </xf>
    <xf numFmtId="0" fontId="1" fillId="0" borderId="1" xfId="0" applyNumberFormat="1" applyFont="1" applyFill="1" applyBorder="1" applyAlignment="1">
      <alignment horizontal="left" vertical="center" wrapText="1"/>
    </xf>
    <xf numFmtId="0" fontId="8" fillId="0" borderId="2"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4" fillId="2" borderId="2" xfId="0" applyNumberFormat="1" applyFont="1" applyFill="1" applyBorder="1" applyAlignment="1">
      <alignment horizontal="left" vertical="center" wrapText="1"/>
    </xf>
    <xf numFmtId="0" fontId="3" fillId="2" borderId="1" xfId="0" applyFont="1" applyFill="1" applyBorder="1" applyAlignment="1">
      <alignment vertical="center"/>
    </xf>
    <xf numFmtId="0" fontId="3" fillId="2" borderId="0" xfId="0" applyFont="1" applyFill="1" applyBorder="1" applyAlignment="1">
      <alignment vertical="center"/>
    </xf>
    <xf numFmtId="0" fontId="4" fillId="2" borderId="1" xfId="0" applyFont="1" applyFill="1" applyBorder="1" applyAlignment="1">
      <alignment vertical="center"/>
    </xf>
    <xf numFmtId="0" fontId="4" fillId="2" borderId="0" xfId="0" applyFont="1" applyFill="1" applyBorder="1" applyAlignment="1">
      <alignment vertical="center"/>
    </xf>
    <xf numFmtId="0" fontId="5" fillId="0" borderId="2" xfId="0" applyNumberFormat="1" applyFont="1" applyFill="1" applyBorder="1" applyAlignment="1">
      <alignment horizontal="left" vertical="top" wrapText="1"/>
    </xf>
    <xf numFmtId="0" fontId="5" fillId="0" borderId="1" xfId="0" applyNumberFormat="1" applyFont="1" applyFill="1" applyBorder="1" applyAlignment="1">
      <alignment vertical="center" wrapText="1"/>
    </xf>
    <xf numFmtId="0" fontId="5" fillId="0" borderId="0" xfId="0" applyNumberFormat="1" applyFont="1" applyFill="1" applyBorder="1" applyAlignment="1">
      <alignment vertical="center" wrapText="1"/>
    </xf>
    <xf numFmtId="0" fontId="5" fillId="0" borderId="0" xfId="0" applyNumberFormat="1" applyFont="1" applyFill="1" applyAlignment="1">
      <alignment horizontal="left" vertical="top" wrapText="1"/>
    </xf>
    <xf numFmtId="0" fontId="14" fillId="2" borderId="1" xfId="0" applyNumberFormat="1" applyFont="1" applyFill="1" applyBorder="1" applyAlignment="1">
      <alignment horizontal="left" vertical="center" wrapText="1"/>
    </xf>
    <xf numFmtId="0" fontId="14" fillId="2" borderId="1" xfId="0" applyNumberFormat="1" applyFont="1" applyFill="1" applyBorder="1" applyAlignment="1">
      <alignment horizontal="center" vertical="center" wrapText="1"/>
    </xf>
    <xf numFmtId="0" fontId="13" fillId="2" borderId="5" xfId="0" applyNumberFormat="1" applyFont="1" applyFill="1" applyBorder="1" applyAlignment="1">
      <alignment horizontal="center" vertical="center" wrapText="1"/>
    </xf>
    <xf numFmtId="0" fontId="13" fillId="2" borderId="7" xfId="0" applyNumberFormat="1" applyFont="1" applyFill="1" applyBorder="1" applyAlignment="1">
      <alignment horizontal="center" vertical="center" wrapText="1"/>
    </xf>
    <xf numFmtId="0" fontId="15" fillId="2" borderId="1" xfId="0" applyNumberFormat="1" applyFont="1" applyFill="1" applyBorder="1" applyAlignment="1">
      <alignment horizontal="center" vertical="center" wrapText="1"/>
    </xf>
    <xf numFmtId="0" fontId="15" fillId="2" borderId="1" xfId="0" applyNumberFormat="1" applyFont="1" applyFill="1" applyBorder="1" applyAlignment="1">
      <alignment horizontal="left" vertical="center" wrapText="1"/>
    </xf>
    <xf numFmtId="0" fontId="13" fillId="2" borderId="5" xfId="0" applyNumberFormat="1" applyFont="1" applyFill="1" applyBorder="1" applyAlignment="1">
      <alignment horizontal="center" vertical="center" wrapText="1"/>
    </xf>
    <xf numFmtId="0" fontId="9" fillId="2" borderId="7" xfId="0" applyNumberFormat="1" applyFont="1" applyFill="1" applyBorder="1" applyAlignment="1">
      <alignment horizontal="center" vertical="center" wrapText="1"/>
    </xf>
    <xf numFmtId="0" fontId="13" fillId="2" borderId="6" xfId="0" applyNumberFormat="1"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0" fontId="0" fillId="0" borderId="1" xfId="0" applyBorder="1" applyAlignment="1">
      <alignment vertical="center"/>
    </xf>
    <xf numFmtId="0" fontId="0" fillId="0" borderId="2" xfId="0" applyBorder="1" applyAlignment="1">
      <alignment vertical="center"/>
    </xf>
    <xf numFmtId="0" fontId="0" fillId="0" borderId="0" xfId="0" applyBorder="1" applyAlignment="1">
      <alignment vertical="center"/>
    </xf>
    <xf numFmtId="0" fontId="7" fillId="0" borderId="2" xfId="0" applyNumberFormat="1" applyFont="1" applyFill="1" applyBorder="1" applyAlignment="1">
      <alignment horizontal="left" vertical="center" wrapText="1"/>
    </xf>
    <xf numFmtId="0" fontId="7" fillId="0" borderId="3" xfId="0" applyNumberFormat="1" applyFont="1" applyFill="1" applyBorder="1" applyAlignment="1">
      <alignment horizontal="left" vertical="center" wrapText="1"/>
    </xf>
    <xf numFmtId="0" fontId="7" fillId="0" borderId="4" xfId="0" applyNumberFormat="1" applyFont="1" applyFill="1" applyBorder="1" applyAlignment="1">
      <alignment horizontal="left" vertical="center" wrapText="1"/>
    </xf>
    <xf numFmtId="0" fontId="9" fillId="2" borderId="6" xfId="0" applyNumberFormat="1" applyFont="1" applyFill="1" applyBorder="1" applyAlignment="1">
      <alignment horizontal="center" vertical="center" wrapText="1"/>
    </xf>
    <xf numFmtId="0" fontId="9" fillId="2" borderId="5" xfId="0" applyNumberFormat="1" applyFont="1" applyFill="1" applyBorder="1" applyAlignment="1">
      <alignment horizontal="center" vertical="center" wrapText="1"/>
    </xf>
    <xf numFmtId="0" fontId="13" fillId="2" borderId="1" xfId="0" applyNumberFormat="1"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32"/>
  <sheetViews>
    <sheetView tabSelected="1" topLeftCell="A17" workbookViewId="0">
      <selection activeCell="D17" sqref="D17"/>
    </sheetView>
  </sheetViews>
  <sheetFormatPr defaultColWidth="9" defaultRowHeight="14.25" x14ac:dyDescent="0.2"/>
  <cols>
    <col min="1" max="1" width="6" bestFit="1" customWidth="1"/>
    <col min="2" max="2" width="20.5" bestFit="1" customWidth="1"/>
    <col min="3" max="3" width="21.375" customWidth="1"/>
    <col min="4" max="4" width="58.75" bestFit="1" customWidth="1"/>
    <col min="5" max="5" width="6.75" bestFit="1" customWidth="1"/>
    <col min="6" max="6" width="10.25" bestFit="1" customWidth="1"/>
    <col min="7" max="7" width="12.25" customWidth="1"/>
    <col min="8" max="8" width="19.25" bestFit="1" customWidth="1"/>
    <col min="9" max="9" width="10.25" bestFit="1" customWidth="1"/>
    <col min="10" max="10" width="11.375" style="7" bestFit="1" customWidth="1"/>
    <col min="11" max="16" width="9" style="7"/>
    <col min="17" max="46" width="9" style="8"/>
  </cols>
  <sheetData>
    <row r="1" spans="1:46" s="1" customFormat="1" ht="27" customHeight="1" x14ac:dyDescent="0.2">
      <c r="A1" s="53" t="s">
        <v>0</v>
      </c>
      <c r="B1" s="54"/>
      <c r="C1" s="54"/>
      <c r="D1" s="54"/>
      <c r="E1" s="54"/>
      <c r="F1" s="54"/>
      <c r="G1" s="54"/>
      <c r="H1" s="54"/>
      <c r="I1" s="55"/>
      <c r="J1" s="56"/>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row>
    <row r="2" spans="1:46" s="2" customFormat="1" ht="29.25" customHeight="1" x14ac:dyDescent="0.2">
      <c r="A2" s="57" t="s">
        <v>1</v>
      </c>
      <c r="B2" s="58"/>
      <c r="C2" s="58"/>
      <c r="D2" s="59"/>
      <c r="E2" s="9"/>
      <c r="F2" s="10"/>
      <c r="G2" s="10"/>
      <c r="H2" s="10"/>
      <c r="I2" s="30" t="s">
        <v>2</v>
      </c>
      <c r="J2" s="31" t="s">
        <v>3</v>
      </c>
    </row>
    <row r="3" spans="1:46" s="3" customFormat="1" ht="45.95" customHeight="1" x14ac:dyDescent="0.2">
      <c r="A3" s="11" t="s">
        <v>4</v>
      </c>
      <c r="B3" s="11" t="s">
        <v>5</v>
      </c>
      <c r="C3" s="11" t="s">
        <v>6</v>
      </c>
      <c r="D3" s="11" t="s">
        <v>7</v>
      </c>
      <c r="E3" s="11" t="s">
        <v>8</v>
      </c>
      <c r="F3" s="11" t="s">
        <v>9</v>
      </c>
      <c r="G3" s="10"/>
      <c r="H3" s="11" t="s">
        <v>10</v>
      </c>
      <c r="I3" s="32" t="s">
        <v>11</v>
      </c>
      <c r="J3" s="33"/>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row>
    <row r="4" spans="1:46" s="4" customFormat="1" ht="21.75" customHeight="1" x14ac:dyDescent="0.2">
      <c r="A4" s="12">
        <v>1</v>
      </c>
      <c r="B4" s="13" t="s">
        <v>12</v>
      </c>
      <c r="C4" s="14"/>
      <c r="D4" s="15"/>
      <c r="E4" s="12">
        <v>1000</v>
      </c>
      <c r="F4" s="16"/>
      <c r="G4" s="16"/>
      <c r="H4" s="17"/>
      <c r="I4" s="35"/>
      <c r="J4" s="36"/>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row>
    <row r="5" spans="1:46" s="4" customFormat="1" ht="21" customHeight="1" x14ac:dyDescent="0.2">
      <c r="A5" s="12">
        <v>2</v>
      </c>
      <c r="B5" s="50" t="s">
        <v>45</v>
      </c>
      <c r="C5" s="45" t="s">
        <v>32</v>
      </c>
      <c r="D5" s="15"/>
      <c r="E5" s="12">
        <v>1000</v>
      </c>
      <c r="F5" s="16"/>
      <c r="G5" s="16"/>
      <c r="H5" s="17"/>
      <c r="I5" s="35"/>
      <c r="J5" s="36"/>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row>
    <row r="6" spans="1:46" s="4" customFormat="1" ht="24.75" customHeight="1" x14ac:dyDescent="0.2">
      <c r="A6" s="12">
        <v>3</v>
      </c>
      <c r="B6" s="52"/>
      <c r="C6" s="45" t="s">
        <v>33</v>
      </c>
      <c r="D6" s="44"/>
      <c r="E6" s="12">
        <v>1000</v>
      </c>
      <c r="F6" s="16"/>
      <c r="G6" s="16"/>
      <c r="H6" s="17"/>
      <c r="I6" s="35"/>
      <c r="J6" s="36"/>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row>
    <row r="7" spans="1:46" s="4" customFormat="1" ht="25.5" customHeight="1" x14ac:dyDescent="0.2">
      <c r="A7" s="12">
        <v>4</v>
      </c>
      <c r="B7" s="52"/>
      <c r="C7" s="45" t="s">
        <v>46</v>
      </c>
      <c r="D7" s="15"/>
      <c r="E7" s="12">
        <v>1000</v>
      </c>
      <c r="F7" s="16"/>
      <c r="G7" s="16"/>
      <c r="H7" s="17"/>
      <c r="I7" s="35"/>
      <c r="J7" s="36"/>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row>
    <row r="8" spans="1:46" s="4" customFormat="1" ht="25.5" customHeight="1" x14ac:dyDescent="0.2">
      <c r="A8" s="12">
        <v>5</v>
      </c>
      <c r="B8" s="52"/>
      <c r="C8" s="45" t="s">
        <v>35</v>
      </c>
      <c r="D8" s="15"/>
      <c r="E8" s="12">
        <v>1000</v>
      </c>
      <c r="F8" s="16"/>
      <c r="G8" s="16"/>
      <c r="H8" s="17"/>
      <c r="I8" s="35"/>
      <c r="J8" s="36"/>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row>
    <row r="9" spans="1:46" s="4" customFormat="1" ht="25.5" customHeight="1" x14ac:dyDescent="0.2">
      <c r="A9" s="12">
        <v>6</v>
      </c>
      <c r="B9" s="52"/>
      <c r="C9" s="45" t="s">
        <v>31</v>
      </c>
      <c r="D9" s="15"/>
      <c r="E9" s="12">
        <v>1000</v>
      </c>
      <c r="F9" s="16"/>
      <c r="G9" s="16"/>
      <c r="H9" s="17"/>
      <c r="I9" s="35"/>
      <c r="J9" s="36"/>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row>
    <row r="10" spans="1:46" s="4" customFormat="1" ht="67.5" x14ac:dyDescent="0.2">
      <c r="A10" s="12">
        <v>7</v>
      </c>
      <c r="B10" s="46" t="s">
        <v>27</v>
      </c>
      <c r="C10" s="45" t="s">
        <v>28</v>
      </c>
      <c r="D10" s="44" t="s">
        <v>51</v>
      </c>
      <c r="E10" s="12">
        <v>950</v>
      </c>
      <c r="F10" s="16">
        <v>0.5</v>
      </c>
      <c r="G10" s="16"/>
      <c r="H10" s="17"/>
      <c r="I10" s="35"/>
      <c r="J10" s="36"/>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row>
    <row r="11" spans="1:46" s="5" customFormat="1" ht="54" x14ac:dyDescent="0.2">
      <c r="A11" s="12">
        <v>8</v>
      </c>
      <c r="B11" s="50" t="s">
        <v>30</v>
      </c>
      <c r="C11" s="48" t="s">
        <v>31</v>
      </c>
      <c r="D11" s="44" t="s">
        <v>52</v>
      </c>
      <c r="E11" s="18">
        <v>900</v>
      </c>
      <c r="F11" s="19">
        <v>1.5</v>
      </c>
      <c r="G11" s="19"/>
      <c r="H11" s="49"/>
      <c r="I11" s="35"/>
      <c r="J11" s="38"/>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row>
    <row r="12" spans="1:46" s="4" customFormat="1" ht="67.5" x14ac:dyDescent="0.2">
      <c r="A12" s="12">
        <v>9</v>
      </c>
      <c r="B12" s="60"/>
      <c r="C12" s="45" t="s">
        <v>32</v>
      </c>
      <c r="D12" s="44" t="s">
        <v>53</v>
      </c>
      <c r="E12" s="12">
        <v>900</v>
      </c>
      <c r="F12" s="16">
        <v>1.5</v>
      </c>
      <c r="G12" s="16"/>
      <c r="H12" s="17"/>
      <c r="I12" s="35"/>
      <c r="J12" s="36"/>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row>
    <row r="13" spans="1:46" s="4" customFormat="1" ht="54" x14ac:dyDescent="0.2">
      <c r="A13" s="12">
        <v>10</v>
      </c>
      <c r="B13" s="60"/>
      <c r="C13" s="45" t="s">
        <v>34</v>
      </c>
      <c r="D13" s="44" t="s">
        <v>54</v>
      </c>
      <c r="E13" s="12">
        <v>900</v>
      </c>
      <c r="F13" s="16">
        <v>1</v>
      </c>
      <c r="G13" s="16"/>
      <c r="H13" s="17"/>
      <c r="I13" s="35"/>
      <c r="J13" s="36"/>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row>
    <row r="14" spans="1:46" s="4" customFormat="1" ht="67.5" x14ac:dyDescent="0.2">
      <c r="A14" s="12">
        <v>11</v>
      </c>
      <c r="B14" s="51"/>
      <c r="C14" s="45" t="s">
        <v>35</v>
      </c>
      <c r="D14" s="44" t="s">
        <v>55</v>
      </c>
      <c r="E14" s="12">
        <v>900</v>
      </c>
      <c r="F14" s="16">
        <v>1</v>
      </c>
      <c r="G14" s="16"/>
      <c r="H14" s="17"/>
      <c r="I14" s="35"/>
      <c r="J14" s="36"/>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row>
    <row r="15" spans="1:46" s="4" customFormat="1" ht="108" x14ac:dyDescent="0.2">
      <c r="A15" s="12">
        <v>12</v>
      </c>
      <c r="B15" s="52" t="s">
        <v>36</v>
      </c>
      <c r="C15" s="45" t="s">
        <v>36</v>
      </c>
      <c r="D15" s="44" t="s">
        <v>56</v>
      </c>
      <c r="E15" s="12">
        <v>850</v>
      </c>
      <c r="F15" s="16">
        <v>2</v>
      </c>
      <c r="G15" s="16"/>
      <c r="H15" s="17"/>
      <c r="I15" s="35"/>
      <c r="J15" s="36"/>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row>
    <row r="16" spans="1:46" s="4" customFormat="1" ht="54" x14ac:dyDescent="0.2">
      <c r="A16" s="12">
        <v>13</v>
      </c>
      <c r="B16" s="60"/>
      <c r="C16" s="45" t="s">
        <v>37</v>
      </c>
      <c r="D16" s="44" t="s">
        <v>57</v>
      </c>
      <c r="E16" s="12">
        <v>800</v>
      </c>
      <c r="F16" s="16">
        <v>1.5</v>
      </c>
      <c r="G16" s="16"/>
      <c r="H16" s="17"/>
      <c r="I16" s="35"/>
      <c r="J16" s="36"/>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row>
    <row r="17" spans="1:46" s="4" customFormat="1" ht="18.75" x14ac:dyDescent="0.2">
      <c r="A17" s="12"/>
      <c r="B17" s="13"/>
      <c r="C17" s="45" t="s">
        <v>60</v>
      </c>
      <c r="D17" s="44" t="s">
        <v>61</v>
      </c>
      <c r="E17" s="12"/>
      <c r="F17" s="16"/>
      <c r="G17" s="16"/>
      <c r="H17" s="17"/>
      <c r="I17" s="35"/>
      <c r="J17" s="36"/>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row>
    <row r="18" spans="1:46" s="4" customFormat="1" ht="67.5" x14ac:dyDescent="0.2">
      <c r="A18" s="12">
        <v>14</v>
      </c>
      <c r="B18" s="62" t="s">
        <v>58</v>
      </c>
      <c r="C18" s="45" t="s">
        <v>58</v>
      </c>
      <c r="D18" s="44" t="s">
        <v>59</v>
      </c>
      <c r="E18" s="12"/>
      <c r="F18" s="16"/>
      <c r="G18" s="16"/>
      <c r="H18" s="17"/>
      <c r="I18" s="35"/>
      <c r="J18" s="36"/>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row>
    <row r="19" spans="1:46" s="4" customFormat="1" ht="54" x14ac:dyDescent="0.2">
      <c r="A19" s="12">
        <v>15</v>
      </c>
      <c r="B19" s="50" t="s">
        <v>40</v>
      </c>
      <c r="C19" s="45" t="s">
        <v>41</v>
      </c>
      <c r="D19" s="44" t="s">
        <v>47</v>
      </c>
      <c r="E19" s="12">
        <v>750</v>
      </c>
      <c r="F19" s="16">
        <v>2</v>
      </c>
      <c r="G19" s="16"/>
      <c r="H19" s="17"/>
      <c r="I19" s="35"/>
      <c r="J19" s="36"/>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row>
    <row r="20" spans="1:46" s="4" customFormat="1" ht="135" x14ac:dyDescent="0.2">
      <c r="A20" s="12">
        <v>16</v>
      </c>
      <c r="B20" s="51"/>
      <c r="C20" s="45" t="s">
        <v>42</v>
      </c>
      <c r="D20" s="15" t="s">
        <v>50</v>
      </c>
      <c r="E20" s="12">
        <v>700</v>
      </c>
      <c r="F20" s="16">
        <v>3</v>
      </c>
      <c r="G20" s="16"/>
      <c r="H20" s="17"/>
      <c r="I20" s="35"/>
      <c r="J20" s="36"/>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row>
    <row r="21" spans="1:46" s="4" customFormat="1" ht="121.5" x14ac:dyDescent="0.2">
      <c r="A21" s="12">
        <v>17</v>
      </c>
      <c r="B21" s="47" t="s">
        <v>43</v>
      </c>
      <c r="C21" s="45" t="s">
        <v>44</v>
      </c>
      <c r="D21" s="15" t="s">
        <v>48</v>
      </c>
      <c r="E21" s="12">
        <v>650</v>
      </c>
      <c r="F21" s="16">
        <v>1</v>
      </c>
      <c r="G21" s="16"/>
      <c r="H21" s="17"/>
      <c r="I21" s="35"/>
      <c r="J21" s="36"/>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row>
    <row r="22" spans="1:46" s="4" customFormat="1" ht="148.5" x14ac:dyDescent="0.2">
      <c r="A22" s="12">
        <v>18</v>
      </c>
      <c r="B22" s="61" t="s">
        <v>13</v>
      </c>
      <c r="C22" s="45" t="s">
        <v>39</v>
      </c>
      <c r="D22" s="44" t="s">
        <v>29</v>
      </c>
      <c r="E22" s="12">
        <v>600</v>
      </c>
      <c r="F22" s="16">
        <v>2</v>
      </c>
      <c r="G22" s="16"/>
      <c r="H22" s="17" t="s">
        <v>14</v>
      </c>
      <c r="I22" s="35"/>
      <c r="J22" s="36"/>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row>
    <row r="23" spans="1:46" s="4" customFormat="1" ht="81" x14ac:dyDescent="0.2">
      <c r="A23" s="12">
        <v>19</v>
      </c>
      <c r="B23" s="51"/>
      <c r="C23" s="45" t="s">
        <v>38</v>
      </c>
      <c r="D23" s="15" t="s">
        <v>49</v>
      </c>
      <c r="E23" s="12">
        <v>550</v>
      </c>
      <c r="F23" s="16">
        <v>3</v>
      </c>
      <c r="G23" s="16"/>
      <c r="H23" s="17" t="s">
        <v>15</v>
      </c>
      <c r="I23" s="35"/>
      <c r="J23" s="36"/>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row>
    <row r="24" spans="1:46" s="6" customFormat="1" ht="38.1" customHeight="1" x14ac:dyDescent="0.2">
      <c r="A24" s="20"/>
      <c r="B24" s="21" t="s">
        <v>16</v>
      </c>
      <c r="C24" s="21"/>
      <c r="D24" s="21"/>
      <c r="E24" s="22"/>
      <c r="F24" s="16">
        <f>SUM(F10:F23)</f>
        <v>20</v>
      </c>
      <c r="G24" s="16"/>
      <c r="H24" s="23"/>
      <c r="I24" s="40"/>
      <c r="J24" s="41"/>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row>
    <row r="25" spans="1:46" s="6" customFormat="1" ht="12" x14ac:dyDescent="0.2">
      <c r="E25" s="24"/>
      <c r="F25" s="25"/>
      <c r="G25" s="25"/>
      <c r="H25" s="25"/>
      <c r="I25" s="43"/>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row>
    <row r="26" spans="1:46" s="6" customFormat="1" ht="12" x14ac:dyDescent="0.2">
      <c r="B26" s="26" t="s">
        <v>17</v>
      </c>
      <c r="C26" s="27" t="s">
        <v>18</v>
      </c>
      <c r="E26" s="24"/>
      <c r="F26" s="25"/>
      <c r="G26" s="25"/>
      <c r="H26" s="25"/>
      <c r="I26" s="43"/>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row>
    <row r="27" spans="1:46" s="6" customFormat="1" ht="12" x14ac:dyDescent="0.2">
      <c r="B27" s="26" t="s">
        <v>19</v>
      </c>
      <c r="C27" s="28"/>
      <c r="E27" s="24"/>
      <c r="F27" s="25"/>
      <c r="G27" s="25"/>
      <c r="H27" s="25"/>
      <c r="I27" s="43"/>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row>
    <row r="28" spans="1:46" s="6" customFormat="1" ht="12" x14ac:dyDescent="0.2">
      <c r="B28" s="26" t="s">
        <v>20</v>
      </c>
      <c r="C28" s="28"/>
      <c r="E28" s="24"/>
      <c r="F28" s="25"/>
      <c r="G28" s="25"/>
      <c r="H28" s="25"/>
      <c r="I28" s="43"/>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row>
    <row r="29" spans="1:46" s="6" customFormat="1" ht="12" x14ac:dyDescent="0.2">
      <c r="B29" s="26" t="s">
        <v>21</v>
      </c>
      <c r="C29" s="28"/>
      <c r="E29" s="24"/>
      <c r="F29" s="25"/>
      <c r="G29" s="25"/>
      <c r="H29" s="25"/>
      <c r="I29" s="43"/>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row>
    <row r="30" spans="1:46" s="6" customFormat="1" ht="12" x14ac:dyDescent="0.2">
      <c r="B30" s="26" t="s">
        <v>22</v>
      </c>
      <c r="C30" s="28"/>
      <c r="E30" s="24"/>
      <c r="F30" s="25"/>
      <c r="G30" s="25"/>
      <c r="H30" s="25"/>
      <c r="I30" s="43"/>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row>
    <row r="31" spans="1:46" s="6" customFormat="1" ht="12" x14ac:dyDescent="0.2">
      <c r="B31" s="26" t="s">
        <v>23</v>
      </c>
      <c r="C31" s="26" t="s">
        <v>24</v>
      </c>
      <c r="E31" s="24"/>
      <c r="F31" s="25"/>
      <c r="G31" s="25"/>
      <c r="H31" s="25"/>
      <c r="I31" s="43"/>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row>
    <row r="32" spans="1:46" s="6" customFormat="1" ht="12" x14ac:dyDescent="0.2">
      <c r="B32" s="26" t="s">
        <v>25</v>
      </c>
      <c r="C32" s="26" t="s">
        <v>26</v>
      </c>
      <c r="E32" s="24"/>
      <c r="F32" s="25"/>
      <c r="G32" s="25"/>
      <c r="H32" s="25"/>
      <c r="I32" s="43"/>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row>
  </sheetData>
  <mergeCells count="7">
    <mergeCell ref="B22:B23"/>
    <mergeCell ref="B19:B20"/>
    <mergeCell ref="B5:B9"/>
    <mergeCell ref="A1:J1"/>
    <mergeCell ref="A2:D2"/>
    <mergeCell ref="B11:B14"/>
    <mergeCell ref="B15:B16"/>
  </mergeCells>
  <phoneticPr fontId="12"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Choel</cp:lastModifiedBy>
  <dcterms:created xsi:type="dcterms:W3CDTF">2015-06-05T18:19:00Z</dcterms:created>
  <dcterms:modified xsi:type="dcterms:W3CDTF">2018-09-28T10:11:57Z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