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Program\choerodon-gitlab\iam-service\src\main\resources\script\db\"/>
    </mc:Choice>
  </mc:AlternateContent>
  <bookViews>
    <workbookView xWindow="0" yWindow="0" windowWidth="19776" windowHeight="9372" tabRatio="987" activeTab="7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0" i="8" l="1"/>
  <c r="G9" i="8"/>
  <c r="F10" i="8"/>
  <c r="E10" i="8"/>
  <c r="E9" i="8"/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F9" i="8" l="1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<sst xmlns="http://schemas.openxmlformats.org/spreadsheetml/2006/main" count="302" uniqueCount="238">
  <si>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</si>
  <si>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</si>
  <si>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</si>
  <si>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</si>
  <si>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</si>
  <si>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</si>
  <si>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</si>
  <si>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</si>
  <si>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</si>
  <si>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</si>
  <si>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</si>
  <si>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</si>
  <si>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</si>
  <si>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</si>
  <si>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</si>
  <si>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</si>
  <si>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</si>
  <si>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</si>
  <si>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</si>
  <si>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</si>
  <si>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</si>
  <si>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</si>
  <si>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</si>
  <si>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</si>
  <si>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</si>
  <si>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</si>
  <si>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</si>
  <si>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</si>
  <si>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</si>
  <si>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</si>
  <si>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</si>
  <si>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</si>
  <si>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</si>
  <si>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</si>
  <si>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</si>
  <si>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</si>
  <si>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</si>
  <si>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</si>
  <si>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</si>
  <si>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</si>
  <si>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</si>
  <si>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</si>
  <si>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</si>
  <si>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</si>
  <si>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</si>
  <si>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</si>
  <si>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</si>
  <si>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</si>
  <si>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</si>
  <si>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</si>
  <si>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</si>
  <si>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</si>
  <si>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</si>
  <si>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</si>
  <si>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</si>
  <si>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</si>
  <si>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</si>
  <si>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</si>
  <si>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</si>
  <si>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</si>
  <si>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</si>
  <si>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</si>
  <si>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</si>
  <si>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</si>
  <si>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</si>
  <si>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</si>
  <si>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</si>
  <si>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</si>
  <si>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</si>
  <si>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</si>
  <si>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</si>
  <si>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</si>
  <si>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</si>
  <si>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</si>
  <si>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</si>
  <si>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</si>
  <si>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</si>
  <si>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</si>
  <si>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</si>
  <si>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</si>
  <si>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</si>
  <si>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</si>
  <si>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</si>
  <si>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</si>
  <si>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</si>
  <si>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</si>
  <si>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</si>
  <si>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</si>
  <si>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</si>
  <si>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</si>
  <si>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</si>
  <si>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</si>
  <si>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</si>
  <si>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</si>
  <si>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</si>
  <si>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</si>
  <si>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</si>
  <si>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</si>
  <si>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</si>
  <si>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</si>
  <si>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</si>
  <si>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</si>
  <si>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</si>
  <si>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</si>
  <si>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</si>
  <si>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</si>
  <si>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</si>
  <si>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</si>
  <si>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</si>
  <si>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</si>
  <si>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</si>
  <si>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</si>
  <si>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</si>
  <si>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</si>
  <si>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</si>
  <si>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</si>
  <si>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</si>
  <si>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</si>
  <si>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</si>
  <si>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</si>
  <si>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</si>
  <si>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</si>
  <si>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</si>
  <si>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</si>
  <si>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</si>
  <si>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</si>
  <si>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</si>
  <si>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</si>
  <si>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</si>
  <si>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</si>
  <si>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</si>
  <si>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</si>
  <si>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</si>
  <si>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</si>
  <si>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</si>
  <si>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</si>
  <si>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</si>
  <si>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</si>
  <si>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</si>
  <si>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</si>
  <si>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</si>
  <si>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</si>
  <si>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</si>
  <si>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</si>
  <si>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</si>
  <si>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</si>
  <si>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</si>
  <si>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</si>
  <si>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</si>
  <si>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</si>
  <si>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</si>
  <si>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</si>
  <si>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</si>
  <si>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</si>
  <si>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</si>
  <si>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</si>
  <si>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</si>
  <si>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</si>
  <si>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</si>
  <si>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</si>
  <si>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</si>
  <si>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</si>
  <si>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</si>
  <si>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</si>
  <si>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</si>
  <si>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</si>
  <si>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</si>
  <si>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</si>
  <si>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</si>
  <si>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</si>
  <si>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</si>
  <si>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</si>
  <si>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</si>
  <si>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</si>
  <si>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</si>
  <si>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</si>
  <si>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</si>
  <si>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</si>
  <si>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</si>
  <si>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</si>
  <si>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</si>
  <si>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</si>
  <si>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</si>
  <si>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</si>
  <si>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</si>
  <si>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</si>
  <si>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</si>
  <si>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</si>
  <si>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</si>
  <si>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</si>
  <si>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</si>
  <si>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</si>
  <si>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</si>
  <si>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</si>
  <si>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</si>
  <si>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</si>
  <si>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</si>
  <si>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</si>
  <si>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</si>
  <si>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</si>
  <si>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</si>
  <si>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level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</si>
  <si>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</si>
  <si>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</si>
  <si>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</si>
  <si>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</si>
  <si>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</si>
  <si>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</si>
  <si>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</si>
  <si>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</si>
  <si>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</si>
  <si>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</si>
  <si>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</si>
  <si>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</si>
  <si>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</si>
  <si>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</si>
  <si>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</si>
  <si>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</si>
  <si>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</si>
  <si>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</si>
  <si>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</si>
  <si>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</si>
  <si>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</si>
  <si>
    <t>enable_captcha</t>
  </si>
  <si>
    <t>enable_lock</t>
    <phoneticPr fontId="19" type="noConversion"/>
  </si>
  <si>
    <t>enable_security</t>
  </si>
  <si>
    <t>max_check_captcha</t>
  </si>
  <si>
    <t>max_error_time</t>
  </si>
  <si>
    <t>locked_expire_time</t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</si>
  <si>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</si>
  <si>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</si>
  <si>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</si>
  <si>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</si>
  <si>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</si>
  <si>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</si>
  <si>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</si>
  <si>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</si>
  <si>
    <t>user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</si>
</sst>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6"/>
  <cols>
    <col min="1" max="2" width="9.7265625" style="13"/>
    <col min="3" max="3" width="100.6328125" bestFit="1" customWidth="1"/>
    <col min="4" max="4" width="9.7265625" style="2"/>
    <col min="5" max="1025" width="9.7265625"/>
  </cols>
  <sheetData>
    <row r="1" spans="1:8" ht="63.9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" customHeight="1">
      <c r="A3"/>
      <c r="C3" s="42" t="s">
        <v>1</v>
      </c>
      <c r="D3" s="42"/>
      <c r="E3" s="44" t="s">
        <v>2</v>
      </c>
      <c r="F3" s="44"/>
      <c r="G3" s="44"/>
    </row>
    <row r="4" spans="1:8" ht="31.2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40.4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171.6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6.8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1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2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6"/>
  <cols>
    <col min="4" max="4" width="10.08984375" bestFit="1" customWidth="1"/>
    <col min="6" max="6" width="11.90625" bestFit="1" customWidth="1"/>
    <col min="7" max="7" width="15.26953125" bestFit="1" customWidth="1"/>
    <col min="8" max="8" width="17.90625" bestFit="1" customWidth="1"/>
    <col min="9" max="9" width="17.6328125" bestFit="1" customWidth="1"/>
  </cols>
  <sheetData>
    <row r="7" spans="4:9">
      <c r="D7" s="39" t="s">
        <v>111</v>
      </c>
      <c r="E7" s="39" t="s">
        <v>112</v>
      </c>
      <c r="F7" s="39" t="s">
        <v>100</v>
      </c>
      <c r="G7" s="39" t="s">
        <v>102</v>
      </c>
      <c r="H7" s="39" t="s">
        <v>103</v>
      </c>
      <c r="I7" s="39"/>
    </row>
    <row r="8" spans="4:9">
      <c r="D8" s="39"/>
      <c r="E8" s="39" t="s">
        <v>113</v>
      </c>
      <c r="F8" s="39" t="s">
        <v>113</v>
      </c>
      <c r="G8" s="39" t="s">
        <v>114</v>
      </c>
      <c r="H8" s="39" t="s">
        <v>115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6"/>
  <cols>
    <col min="4" max="4" width="16.08984375" bestFit="1" customWidth="1"/>
    <col min="7" max="7" width="28.453125" customWidth="1"/>
    <col min="8" max="8" width="17.90625" bestFit="1" customWidth="1"/>
  </cols>
  <sheetData>
    <row r="7" spans="4:10">
      <c r="D7" s="39" t="s">
        <v>116</v>
      </c>
      <c r="E7" s="39" t="s">
        <v>112</v>
      </c>
      <c r="F7" s="39" t="s">
        <v>100</v>
      </c>
      <c r="G7" s="40" t="s">
        <v>117</v>
      </c>
      <c r="H7" s="39" t="s">
        <v>102</v>
      </c>
      <c r="I7" s="39" t="s">
        <v>103</v>
      </c>
      <c r="J7" s="39"/>
    </row>
    <row r="8" spans="4:10">
      <c r="D8" s="39"/>
      <c r="E8" s="39" t="s">
        <v>118</v>
      </c>
      <c r="F8" s="39" t="s">
        <v>118</v>
      </c>
      <c r="G8" s="39" t="str">
        <f>fd_lookup!E8</f>
        <v>TIME_ZONE</v>
      </c>
      <c r="H8" s="39" t="s">
        <v>119</v>
      </c>
      <c r="I8" s="39" t="s">
        <v>120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121</v>
      </c>
      <c r="I9" s="39" t="s">
        <v>122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6"/>
  <cols>
    <col min="4" max="4" width="11.26953125" bestFit="1" customWidth="1"/>
    <col min="5" max="5" width="11.36328125" customWidth="1"/>
    <col min="6" max="6" width="11.26953125" bestFit="1" customWidth="1"/>
    <col min="7" max="7" width="15.26953125" bestFit="1" customWidth="1"/>
    <col min="8" max="8" width="13.36328125" customWidth="1"/>
  </cols>
  <sheetData>
    <row r="7" spans="4:9">
      <c r="D7" t="s">
        <v>131</v>
      </c>
      <c r="E7" t="s">
        <v>99</v>
      </c>
      <c r="F7" t="s">
        <v>132</v>
      </c>
      <c r="G7" t="s">
        <v>133</v>
      </c>
      <c r="H7" t="s">
        <v>134</v>
      </c>
      <c r="I7" t="s">
        <v>158</v>
      </c>
    </row>
    <row r="8" spans="4:9">
      <c r="E8" t="s">
        <v>137</v>
      </c>
      <c r="F8" t="s">
        <v>137</v>
      </c>
      <c r="G8">
        <v>1</v>
      </c>
      <c r="H8" t="s">
        <v>188</v>
      </c>
      <c r="I8" t="s">
        <v>187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G1" workbookViewId="0">
      <selection activeCell="N8" sqref="N8"/>
    </sheetView>
  </sheetViews>
  <sheetFormatPr defaultRowHeight="15.6"/>
  <cols>
    <col min="4" max="4" width="22.7265625" bestFit="1" customWidth="1"/>
    <col min="5" max="5" width="11.26953125" bestFit="1" customWidth="1"/>
    <col min="6" max="7" width="10.90625" bestFit="1" customWidth="1"/>
    <col min="8" max="8" width="16.6328125" bestFit="1" customWidth="1"/>
    <col min="9" max="9" width="15.26953125" bestFit="1" customWidth="1"/>
    <col min="12" max="12" width="19.08984375" bestFit="1" customWidth="1"/>
    <col min="13" max="13" width="15" bestFit="1" customWidth="1"/>
    <col min="14" max="14" width="18.6328125" bestFit="1" customWidth="1"/>
  </cols>
  <sheetData>
    <row r="7" spans="4:14">
      <c r="D7" t="s">
        <v>135</v>
      </c>
      <c r="E7" t="s">
        <v>136</v>
      </c>
      <c r="F7" t="s">
        <v>71</v>
      </c>
      <c r="G7" t="s">
        <v>132</v>
      </c>
      <c r="H7" t="s">
        <v>133</v>
      </c>
      <c r="I7" t="s">
        <v>223</v>
      </c>
      <c r="J7" t="s">
        <v>224</v>
      </c>
      <c r="K7" t="s">
        <v>225</v>
      </c>
      <c r="L7" t="s">
        <v>226</v>
      </c>
      <c r="M7" t="s">
        <v>227</v>
      </c>
      <c r="N7" t="s">
        <v>228</v>
      </c>
    </row>
    <row r="8" spans="4:14">
      <c r="E8" t="s">
        <v>139</v>
      </c>
      <c r="F8" t="s">
        <v>137</v>
      </c>
      <c r="G8" t="s">
        <v>138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6"/>
  <cols>
    <col min="1" max="3" width="9.7265625"/>
    <col min="4" max="4" width="15.36328125" bestFit="1" customWidth="1"/>
    <col min="5" max="7" width="9.7265625"/>
    <col min="8" max="8" width="19" bestFit="1" customWidth="1"/>
    <col min="9" max="1025" width="9.726562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222</v>
      </c>
      <c r="G7" s="2" t="s">
        <v>71</v>
      </c>
      <c r="H7" s="2" t="s">
        <v>140</v>
      </c>
    </row>
    <row r="8" spans="1:8">
      <c r="E8" s="36" t="s">
        <v>96</v>
      </c>
      <c r="F8" s="36" t="s">
        <v>97</v>
      </c>
      <c r="G8" s="2" t="s">
        <v>127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workbookViewId="0">
      <selection activeCell="F17" sqref="F17"/>
    </sheetView>
  </sheetViews>
  <sheetFormatPr defaultRowHeight="15.6"/>
  <cols>
    <col min="5" max="6" width="24.90625" bestFit="1" customWidth="1"/>
    <col min="8" max="8" width="12.453125" bestFit="1" customWidth="1"/>
    <col min="9" max="9" width="19.26953125" bestFit="1" customWidth="1"/>
  </cols>
  <sheetData>
    <row r="7" spans="4:9">
      <c r="D7" t="s">
        <v>123</v>
      </c>
      <c r="E7" t="s">
        <v>99</v>
      </c>
      <c r="F7" t="s">
        <v>125</v>
      </c>
      <c r="G7" t="s">
        <v>126</v>
      </c>
      <c r="H7" t="s">
        <v>201</v>
      </c>
      <c r="I7" t="s">
        <v>202</v>
      </c>
    </row>
    <row r="8" spans="4:9">
      <c r="E8" t="s">
        <v>142</v>
      </c>
      <c r="F8" t="s">
        <v>145</v>
      </c>
      <c r="G8" t="s">
        <v>143</v>
      </c>
      <c r="H8" t="s">
        <v>203</v>
      </c>
      <c r="I8" t="s">
        <v>213</v>
      </c>
    </row>
    <row r="9" spans="4:9">
      <c r="E9" t="s">
        <v>152</v>
      </c>
      <c r="F9" t="s">
        <v>156</v>
      </c>
      <c r="G9" t="s">
        <v>144</v>
      </c>
      <c r="H9" t="s">
        <v>204</v>
      </c>
      <c r="I9" t="s">
        <v>214</v>
      </c>
    </row>
    <row r="10" spans="4:9">
      <c r="E10" t="s">
        <v>206</v>
      </c>
      <c r="F10" t="s">
        <v>207</v>
      </c>
      <c r="G10" t="s">
        <v>124</v>
      </c>
      <c r="H10" t="s">
        <v>204</v>
      </c>
      <c r="I10" t="s">
        <v>215</v>
      </c>
    </row>
    <row r="11" spans="4:9">
      <c r="E11" t="s">
        <v>212</v>
      </c>
      <c r="F11" t="s">
        <v>211</v>
      </c>
      <c r="G11" t="s">
        <v>124</v>
      </c>
      <c r="H11" t="s">
        <v>205</v>
      </c>
      <c r="I11" t="s">
        <v>216</v>
      </c>
    </row>
    <row r="12" spans="4:9">
      <c r="E12" t="s">
        <v>189</v>
      </c>
      <c r="F12" t="s">
        <v>189</v>
      </c>
      <c r="G12" t="s">
        <v>124</v>
      </c>
      <c r="H12" t="s">
        <v>204</v>
      </c>
      <c r="I12" t="s">
        <v>217</v>
      </c>
    </row>
    <row r="13" spans="4:9">
      <c r="E13" t="s">
        <v>190</v>
      </c>
      <c r="F13" t="s">
        <v>190</v>
      </c>
      <c r="G13" t="s">
        <v>124</v>
      </c>
      <c r="H13" t="s">
        <v>204</v>
      </c>
      <c r="I13" t="s">
        <v>218</v>
      </c>
    </row>
    <row r="14" spans="4:9">
      <c r="E14" t="s">
        <v>191</v>
      </c>
      <c r="F14" t="s">
        <v>191</v>
      </c>
      <c r="G14" t="s">
        <v>124</v>
      </c>
      <c r="H14" t="s">
        <v>205</v>
      </c>
      <c r="I14" t="s">
        <v>219</v>
      </c>
    </row>
    <row r="15" spans="4:9">
      <c r="E15" t="s">
        <v>192</v>
      </c>
      <c r="F15" t="s">
        <v>192</v>
      </c>
      <c r="G15" t="s">
        <v>124</v>
      </c>
      <c r="H15" t="s">
        <v>203</v>
      </c>
      <c r="I15" t="s">
        <v>220</v>
      </c>
    </row>
    <row r="16" spans="4:9">
      <c r="E16" t="s">
        <v>208</v>
      </c>
      <c r="F16" t="s">
        <v>209</v>
      </c>
      <c r="G16" t="s">
        <v>210</v>
      </c>
      <c r="H16" t="s">
        <v>203</v>
      </c>
      <c r="I16" t="s">
        <v>221</v>
      </c>
    </row>
    <row r="17" spans="5:9">
      <c r="E17" t="s">
        <v>229</v>
      </c>
      <c r="F17" t="s">
        <v>229</v>
      </c>
      <c r="G17" t="s">
        <v>232</v>
      </c>
      <c r="H17" t="s">
        <v>230</v>
      </c>
      <c r="I17" t="s">
        <v>231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6"/>
  <cols>
    <col min="1" max="3" width="8.90625"/>
    <col min="4" max="4" width="9.08984375" bestFit="1" customWidth="1"/>
    <col min="5" max="5" width="26.7265625" customWidth="1"/>
    <col min="6" max="6" width="19.7265625" customWidth="1"/>
    <col min="7" max="7" width="77.6328125" customWidth="1"/>
    <col min="8" max="8" width="24.36328125"/>
    <col min="10" max="10" width="9.7265625"/>
    <col min="11" max="11" width="13.90625"/>
    <col min="12" max="12" width="8.90625"/>
    <col min="13" max="13" width="10.7265625" customWidth="1"/>
    <col min="14" max="1024" width="8.9062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157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E15" sqref="E15"/>
    </sheetView>
  </sheetViews>
  <sheetFormatPr defaultColWidth="9" defaultRowHeight="15.6"/>
  <cols>
    <col min="1" max="1" width="4.453125" customWidth="1"/>
    <col min="2" max="2" width="8.90625" hidden="1" customWidth="1"/>
    <col min="3" max="3" width="3.453125" customWidth="1"/>
    <col min="4" max="4" width="11.6328125" customWidth="1"/>
    <col min="5" max="5" width="43.26953125" customWidth="1"/>
    <col min="6" max="6" width="44.26953125" customWidth="1"/>
    <col min="7" max="7" width="20.7265625" customWidth="1"/>
    <col min="8" max="8" width="36.453125" customWidth="1"/>
    <col min="9" max="9" width="10.08984375" bestFit="1" customWidth="1"/>
    <col min="10" max="10" width="11.453125" bestFit="1" customWidth="1"/>
    <col min="11" max="11" width="15" customWidth="1"/>
    <col min="12" max="12" width="14.6328125" bestFit="1" customWidth="1"/>
    <col min="14" max="14" width="12.453125" bestFit="1" customWidth="1"/>
  </cols>
  <sheetData>
    <row r="7" spans="4:14">
      <c r="D7" s="5" t="s">
        <v>70</v>
      </c>
      <c r="E7" t="s">
        <v>146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148</v>
      </c>
      <c r="F8" t="s">
        <v>147</v>
      </c>
      <c r="G8" t="s">
        <v>128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153</v>
      </c>
      <c r="F9" t="s">
        <v>155</v>
      </c>
      <c r="G9" t="s">
        <v>129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154</v>
      </c>
      <c r="F10" t="s">
        <v>154</v>
      </c>
      <c r="G10" t="s">
        <v>130</v>
      </c>
      <c r="H10" t="s">
        <v>162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166</v>
      </c>
      <c r="F11" t="s">
        <v>166</v>
      </c>
      <c r="G11" t="s">
        <v>159</v>
      </c>
      <c r="H11" t="s">
        <v>163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167</v>
      </c>
      <c r="F12" t="s">
        <v>167</v>
      </c>
      <c r="G12" t="s">
        <v>160</v>
      </c>
      <c r="H12" t="s">
        <v>164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168</v>
      </c>
      <c r="F13" t="s">
        <v>168</v>
      </c>
      <c r="G13" t="s">
        <v>161</v>
      </c>
      <c r="H13" t="s">
        <v>165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198</v>
      </c>
      <c r="F14" t="s">
        <v>198</v>
      </c>
      <c r="G14" t="s">
        <v>199</v>
      </c>
      <c r="H14" t="s">
        <v>200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197</v>
      </c>
    </row>
    <row r="15" spans="4:14">
      <c r="E15" t="s">
        <v>234</v>
      </c>
      <c r="F15" t="s">
        <v>234</v>
      </c>
      <c r="G15" t="s">
        <v>235</v>
      </c>
      <c r="H15" t="s">
        <v>236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9"/>
  <sheetViews>
    <sheetView workbookViewId="0">
      <selection activeCell="E22" sqref="E22"/>
    </sheetView>
  </sheetViews>
  <sheetFormatPr defaultColWidth="9" defaultRowHeight="15.6"/>
  <cols>
    <col min="3" max="3" width="17.36328125" customWidth="1"/>
    <col min="4" max="4" width="24.08984375" customWidth="1"/>
    <col min="5" max="5" width="39.08984375" customWidth="1"/>
    <col min="6" max="6" width="42.36328125" customWidth="1"/>
    <col min="7" max="7" width="30.36328125" customWidth="1"/>
    <col min="8" max="8" width="14.26953125" customWidth="1"/>
    <col min="9" max="9" width="14.90625" bestFit="1" customWidth="1"/>
  </cols>
  <sheetData>
    <row r="7" spans="4:9">
      <c r="D7" t="s">
        <v>149</v>
      </c>
      <c r="E7" s="2" t="s">
        <v>42</v>
      </c>
      <c r="F7" s="2" t="s">
        <v>150</v>
      </c>
      <c r="G7" s="2" t="s">
        <v>151</v>
      </c>
      <c r="H7" s="2"/>
      <c r="I7" s="2"/>
    </row>
    <row r="8" spans="4:9">
      <c r="E8" t="s">
        <v>182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182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193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194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183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195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196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184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185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186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233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233</v>
      </c>
      <c r="F19" t="str">
        <f>iam_role!E11</f>
        <v>role/project/default/deploy-administrator</v>
      </c>
      <c r="G1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6"/>
  <cols>
    <col min="1" max="1" width="9.7265625"/>
    <col min="2" max="2" width="2.90625" customWidth="1"/>
    <col min="3" max="3" width="9.7265625" hidden="1" customWidth="1"/>
    <col min="4" max="6" width="9.7265625"/>
    <col min="7" max="7" width="12.36328125" bestFit="1" customWidth="1"/>
    <col min="8" max="9" width="9.7265625"/>
    <col min="10" max="10" width="26.453125"/>
    <col min="11" max="11" width="14.08984375"/>
    <col min="12" max="12" width="14.6328125"/>
    <col min="13" max="13" width="23.26953125" customWidth="1"/>
    <col min="14" max="1025" width="9.726562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169</v>
      </c>
      <c r="N7" s="2"/>
    </row>
    <row r="8" spans="1:14">
      <c r="E8" s="2" t="s">
        <v>59</v>
      </c>
      <c r="F8" s="2" t="s">
        <v>172</v>
      </c>
      <c r="G8" s="2" t="s">
        <v>175</v>
      </c>
      <c r="H8" s="2" t="s">
        <v>176</v>
      </c>
      <c r="I8" s="2" t="s">
        <v>173</v>
      </c>
      <c r="J8" s="2" t="s">
        <v>180</v>
      </c>
      <c r="K8" s="2" t="s">
        <v>173</v>
      </c>
      <c r="L8" t="str">
        <f>fd_organization!E8</f>
        <v>运营组织</v>
      </c>
      <c r="N8" s="2"/>
    </row>
    <row r="9" spans="1:14">
      <c r="E9" t="s">
        <v>170</v>
      </c>
      <c r="F9" t="s">
        <v>174</v>
      </c>
      <c r="G9" t="s">
        <v>173</v>
      </c>
      <c r="H9" t="s">
        <v>177</v>
      </c>
      <c r="I9" t="s">
        <v>178</v>
      </c>
      <c r="J9" t="s">
        <v>179</v>
      </c>
      <c r="K9" t="s">
        <v>171</v>
      </c>
      <c r="L9" t="str">
        <f>fd_organization!E8</f>
        <v>运营组织</v>
      </c>
      <c r="M9" t="s">
        <v>181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abSelected="1" topLeftCell="C1" workbookViewId="0">
      <selection activeCell="J10" sqref="J10"/>
    </sheetView>
  </sheetViews>
  <sheetFormatPr defaultColWidth="9" defaultRowHeight="15.6"/>
  <cols>
    <col min="1" max="2" width="9.7265625"/>
    <col min="3" max="3" width="17.36328125" customWidth="1"/>
    <col min="4" max="4" width="24.08984375" customWidth="1"/>
    <col min="5" max="5" width="19.26953125" customWidth="1"/>
    <col min="6" max="6" width="35.26953125"/>
    <col min="7" max="7" width="21.26953125" bestFit="1" customWidth="1"/>
    <col min="8" max="8" width="14.26953125" customWidth="1"/>
    <col min="9" max="9" width="14.90625" bestFit="1" customWidth="1"/>
    <col min="10" max="1025" width="9.726562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141</v>
      </c>
      <c r="I9">
        <v>1</v>
      </c>
      <c r="J9" t="s">
        <v>84</v>
      </c>
    </row>
    <row r="10" spans="4:10">
      <c r="E10" t="str">
        <f>iam_role!E15</f>
        <v>role/site/default/developer</v>
      </c>
      <c r="F10" t="str">
        <f>iam_role!F15</f>
        <v>role/site/default/developer</v>
      </c>
      <c r="G10" t="str">
        <f>iam_user!E8</f>
        <v>admin</v>
      </c>
      <c r="H10" t="s">
        <v>237</v>
      </c>
      <c r="I10">
        <v>0</v>
      </c>
      <c r="J10" t="s">
        <v>93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90625" defaultRowHeight="15.6"/>
  <cols>
    <col min="1" max="3" width="8.453125" style="39" customWidth="1"/>
    <col min="4" max="4" width="17.36328125" style="39" customWidth="1"/>
    <col min="5" max="5" width="22.6328125" style="39" customWidth="1"/>
    <col min="6" max="6" width="18.6328125" style="39" customWidth="1"/>
    <col min="7" max="7" width="20.08984375" style="39" customWidth="1"/>
    <col min="8" max="8" width="22.36328125" style="39" customWidth="1"/>
    <col min="9" max="9" width="21" style="39" customWidth="1"/>
    <col min="10" max="1025" width="8.453125" style="39" customWidth="1"/>
    <col min="1026" max="16384" width="8.90625" style="39"/>
  </cols>
  <sheetData>
    <row r="1" spans="1:10">
      <c r="A1" s="37"/>
      <c r="B1" s="38"/>
      <c r="C1" s="38"/>
      <c r="D1" s="38"/>
    </row>
    <row r="7" spans="1:10">
      <c r="D7" s="40" t="s">
        <v>98</v>
      </c>
      <c r="E7" s="40" t="s">
        <v>99</v>
      </c>
      <c r="F7" s="40" t="s">
        <v>100</v>
      </c>
      <c r="G7" s="40" t="s">
        <v>101</v>
      </c>
      <c r="H7" s="40" t="s">
        <v>102</v>
      </c>
      <c r="I7" s="39" t="s">
        <v>103</v>
      </c>
      <c r="J7" s="40"/>
    </row>
    <row r="8" spans="1:10" ht="16.2">
      <c r="E8" s="40" t="s">
        <v>56</v>
      </c>
      <c r="F8" s="40" t="s">
        <v>56</v>
      </c>
      <c r="G8" s="41" t="s">
        <v>104</v>
      </c>
      <c r="H8" s="41" t="s">
        <v>105</v>
      </c>
      <c r="I8" s="39" t="s">
        <v>106</v>
      </c>
      <c r="J8" s="40"/>
    </row>
    <row r="9" spans="1:10" ht="16.2">
      <c r="E9" s="39" t="s">
        <v>107</v>
      </c>
      <c r="F9" s="39" t="s">
        <v>107</v>
      </c>
      <c r="G9" s="39" t="s">
        <v>108</v>
      </c>
      <c r="H9" s="41" t="s">
        <v>109</v>
      </c>
      <c r="I9" s="39" t="s">
        <v>110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董凡</cp:lastModifiedBy>
  <cp:revision>205</cp:revision>
  <dcterms:created xsi:type="dcterms:W3CDTF">2016-10-05T01:34:00Z</dcterms:created>
  <dcterms:modified xsi:type="dcterms:W3CDTF">2018-08-21T09:25:59Z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