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space\gitlab\iam-service\src\main\resources\script\db\"/>
    </mc:Choice>
  </mc:AlternateContent>
  <bookViews>
    <workbookView xWindow="0" yWindow="0" windowWidth="19770" windowHeight="9375" tabRatio="987" activeTab="5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n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12" i="17" l="1"/>
  <c r="L9" i="7" l="1"/>
  <c r="L8" i="7"/>
  <c r="F12" i="17" l="1"/>
  <c r="G11" i="17"/>
  <c r="F11" i="17"/>
  <c r="G10" i="17"/>
  <c r="F10" i="17"/>
  <c r="G8" i="17" l="1"/>
  <c r="G9" i="17"/>
  <c r="F8" i="17"/>
  <c r="F9" i="17"/>
  <c r="G9" i="8" l="1"/>
  <c r="E9" i="8" l="1"/>
  <c r="F9" i="8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<sst xmlns="http://schemas.openxmlformats.org/spreadsheetml/2006/main" count="238" uniqueCount="195">
  <si>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</si>
  <si>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</si>
  <si>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</si>
  <si>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</si>
  <si>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</si>
  <si>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</si>
  <si>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</si>
  <si>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</si>
  <si>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</si>
  <si>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</si>
  <si>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</si>
  <si>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</si>
  <si>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</si>
  <si>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</si>
  <si>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</si>
  <si>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</si>
  <si>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</si>
  <si>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</si>
  <si>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</si>
  <si>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</si>
  <si>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</si>
  <si>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</si>
  <si>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</si>
  <si>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</si>
  <si>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</si>
  <si>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</si>
  <si>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</si>
  <si>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</si>
  <si>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</si>
  <si>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</si>
  <si>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</si>
  <si>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</si>
  <si>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</si>
  <si>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</si>
  <si>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</si>
  <si>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</si>
  <si>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</si>
  <si>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</si>
  <si>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</si>
  <si>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</si>
  <si>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</si>
  <si>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</si>
  <si>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</si>
  <si>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</si>
  <si>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</si>
  <si>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</si>
  <si>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</si>
  <si>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</si>
  <si>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</si>
  <si>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</si>
  <si>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</si>
  <si>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</si>
  <si>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</si>
  <si>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</si>
  <si>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</si>
  <si>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</si>
  <si>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</si>
  <si>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</si>
  <si>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</si>
  <si>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</si>
  <si>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</si>
  <si>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</si>
  <si>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</si>
  <si>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</si>
  <si>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</si>
  <si>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</si>
  <si>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</si>
  <si>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</si>
  <si>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</si>
  <si>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</si>
  <si>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</si>
  <si>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</si>
  <si>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</si>
  <si>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</si>
  <si>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</si>
  <si>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</si>
  <si>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</si>
  <si>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</si>
  <si>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</si>
  <si>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</si>
  <si>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</si>
  <si>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</si>
  <si>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</si>
  <si>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</si>
  <si>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</si>
  <si>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</si>
  <si>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</si>
  <si>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</si>
  <si>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</si>
  <si>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</si>
  <si>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</si>
  <si>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</si>
  <si>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</si>
  <si>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</si>
  <si>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</si>
  <si>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</si>
  <si>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</si>
  <si>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</si>
  <si>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#name</t>
    <phoneticPr fontId="19" type="noConversion"/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</si>
  <si>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</si>
  <si>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</si>
  <si>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</si>
  <si>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</si>
  <si>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</si>
  <si>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</si>
  <si>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</si>
  <si>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</si>
  <si>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</si>
  <si>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</si>
  <si>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</si>
  <si>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</si>
  <si>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</si>
  <si>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</si>
  <si>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</si>
  <si>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</si>
  <si>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</si>
  <si>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</si>
  <si>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</si>
  <si>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</si>
  <si>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</si>
  <si>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</si>
  <si>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</si>
  <si>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</si>
  <si>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</si>
  <si>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</si>
  <si>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</si>
  <si>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</si>
  <si>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</si>
  <si>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gitlab.owner</t>
  </si>
  <si>
    <t>gitlab.developer</t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</si>
  <si>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</si>
  <si>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</si>
  <si>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</si>
  <si>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</si>
  <si>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</si>
  <si>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</si>
  <si>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</si>
  <si>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</si>
  <si>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please edit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</si>
  <si>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</si>
  <si>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</si>
  <si>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</si>
  <si>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</si>
  <si>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</si>
  <si>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</si>
  <si>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</si>
  <si>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gitlab.developer</t>
    <phoneticPr fontId="19" type="noConversion"/>
  </si>
  <si>
    <t>gitlab.owner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</si>
  <si>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</si>
  <si>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</si>
  <si>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</si>
  <si>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</si>
  <si>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</si>
  <si>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</si>
  <si>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</si>
  <si>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</si>
  <si>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</si>
  <si>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</si>
  <si>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</si>
  <si>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</si>
  <si>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</si>
  <si>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</si>
  <si>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</si>
  <si>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</si>
  <si>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</si>
  <si>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please edit</t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</si>
  <si>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</si>
  <si>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</si>
  <si>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</si>
  <si>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</si>
  <si>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</si>
  <si>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</si>
  <si>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</si>
  <si>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</si>
  <si>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</si>
  <si>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</si>
  <si>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web_server_redirect_uri</t>
  </si>
  <si>
    <t>please edit</t>
    <phoneticPr fontId="19" type="noConversion"/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</si>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</sst>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91</v>
      </c>
      <c r="E15" s="35" t="s">
        <v>92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ColWidth="9" defaultRowHeight="15.75"/>
  <cols>
    <col min="1" max="3" width="9.75"/>
    <col min="4" max="4" width="15.375" bestFit="1" customWidth="1"/>
    <col min="5" max="7" width="9.75"/>
    <col min="8" max="8" width="19" bestFit="1" customWidth="1"/>
    <col min="9" max="1025" width="9.75"/>
  </cols>
  <sheetData>
    <row r="1" spans="1:8">
      <c r="A1" s="3" t="s">
        <v>45</v>
      </c>
      <c r="B1" s="4" t="s">
        <v>46</v>
      </c>
      <c r="C1" s="4" t="s">
        <v>9</v>
      </c>
      <c r="D1" s="4" t="s">
        <v>47</v>
      </c>
    </row>
    <row r="7" spans="1:8">
      <c r="D7" t="s">
        <v>65</v>
      </c>
      <c r="E7" s="2" t="s">
        <v>42</v>
      </c>
      <c r="F7" s="2" t="s">
        <v>98</v>
      </c>
      <c r="G7" s="2" t="s">
        <v>71</v>
      </c>
      <c r="H7" s="2" t="s">
        <v>144</v>
      </c>
    </row>
    <row r="8" spans="1:8">
      <c r="E8" s="36" t="s">
        <v>96</v>
      </c>
      <c r="F8" s="36" t="s">
        <v>97</v>
      </c>
      <c r="G8" s="2" t="s">
        <v>130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topLeftCell="A4" workbookViewId="0">
      <selection activeCell="F11" sqref="F11"/>
    </sheetView>
  </sheetViews>
  <sheetFormatPr defaultRowHeight="15.75"/>
  <cols>
    <col min="5" max="6" width="20.625" bestFit="1" customWidth="1"/>
  </cols>
  <sheetData>
    <row r="7" spans="4:7">
      <c r="D7" t="s">
        <v>124</v>
      </c>
      <c r="E7" t="s">
        <v>100</v>
      </c>
      <c r="F7" t="s">
        <v>126</v>
      </c>
      <c r="G7" t="s">
        <v>127</v>
      </c>
    </row>
    <row r="8" spans="4:7">
      <c r="E8" t="s">
        <v>148</v>
      </c>
      <c r="F8" t="s">
        <v>151</v>
      </c>
      <c r="G8" t="s">
        <v>149</v>
      </c>
    </row>
    <row r="9" spans="4:7">
      <c r="E9" t="s">
        <v>158</v>
      </c>
      <c r="F9" t="s">
        <v>162</v>
      </c>
      <c r="G9" t="s">
        <v>150</v>
      </c>
    </row>
    <row r="10" spans="4:7">
      <c r="E10" t="s">
        <v>128</v>
      </c>
      <c r="F10" t="s">
        <v>147</v>
      </c>
      <c r="G10" t="s">
        <v>125</v>
      </c>
    </row>
    <row r="11" spans="4:7">
      <c r="E11" t="s">
        <v>129</v>
      </c>
      <c r="F11" t="s">
        <v>146</v>
      </c>
      <c r="G11" t="s">
        <v>125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10" max="10" width="9.75"/>
    <col min="11" max="11" width="13.875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66</v>
      </c>
      <c r="E7" s="2" t="s">
        <v>42</v>
      </c>
      <c r="F7" s="2" t="s">
        <v>67</v>
      </c>
      <c r="G7" s="2" t="s">
        <v>48</v>
      </c>
      <c r="H7" s="2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79</v>
      </c>
      <c r="N7" t="s">
        <v>163</v>
      </c>
      <c r="O7" s="2"/>
      <c r="Q7" s="2"/>
    </row>
    <row r="8" spans="1:17">
      <c r="A8" s="6"/>
      <c r="E8" s="2" t="s">
        <v>54</v>
      </c>
      <c r="F8" s="2" t="s">
        <v>54</v>
      </c>
      <c r="G8" s="2" t="s">
        <v>44</v>
      </c>
      <c r="H8" s="10" t="s">
        <v>55</v>
      </c>
      <c r="I8" t="s">
        <v>56</v>
      </c>
      <c r="J8" t="s">
        <v>57</v>
      </c>
      <c r="K8" t="str">
        <f>fd_organization!E8</f>
        <v>运营组织</v>
      </c>
      <c r="L8" t="s">
        <v>58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3"/>
  <sheetViews>
    <sheetView workbookViewId="0">
      <selection activeCell="F13" sqref="F13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1.5" bestFit="1" customWidth="1"/>
    <col min="11" max="11" width="15" customWidth="1"/>
    <col min="12" max="12" width="14.625" bestFit="1" customWidth="1"/>
  </cols>
  <sheetData>
    <row r="7" spans="4:14">
      <c r="D7" s="5" t="s">
        <v>70</v>
      </c>
      <c r="E7" t="s">
        <v>152</v>
      </c>
      <c r="F7" t="s">
        <v>71</v>
      </c>
      <c r="G7" t="s">
        <v>77</v>
      </c>
      <c r="H7" t="s">
        <v>78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82</v>
      </c>
    </row>
    <row r="8" spans="4:14">
      <c r="E8" t="s">
        <v>154</v>
      </c>
      <c r="F8" t="s">
        <v>153</v>
      </c>
      <c r="G8" t="s">
        <v>131</v>
      </c>
      <c r="H8" t="s">
        <v>80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159</v>
      </c>
      <c r="F9" t="s">
        <v>161</v>
      </c>
      <c r="G9" t="s">
        <v>132</v>
      </c>
      <c r="H9" t="s">
        <v>81</v>
      </c>
      <c r="I9">
        <v>1</v>
      </c>
      <c r="J9">
        <v>0</v>
      </c>
      <c r="K9">
        <v>0</v>
      </c>
      <c r="L9">
        <v>1</v>
      </c>
      <c r="M9">
        <v>1</v>
      </c>
      <c r="N9" t="s">
        <v>84</v>
      </c>
    </row>
    <row r="10" spans="4:14">
      <c r="E10" t="s">
        <v>160</v>
      </c>
      <c r="F10" t="s">
        <v>160</v>
      </c>
      <c r="G10" t="s">
        <v>133</v>
      </c>
      <c r="H10" t="s">
        <v>169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85</v>
      </c>
    </row>
    <row r="11" spans="4:14">
      <c r="E11" t="s">
        <v>173</v>
      </c>
      <c r="F11" t="s">
        <v>173</v>
      </c>
      <c r="G11" t="s">
        <v>166</v>
      </c>
      <c r="H11" t="s">
        <v>170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85</v>
      </c>
    </row>
    <row r="12" spans="4:14">
      <c r="E12" t="s">
        <v>174</v>
      </c>
      <c r="F12" t="s">
        <v>174</v>
      </c>
      <c r="G12" t="s">
        <v>167</v>
      </c>
      <c r="H12" t="s">
        <v>171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85</v>
      </c>
    </row>
    <row r="13" spans="4:14">
      <c r="E13" t="s">
        <v>175</v>
      </c>
      <c r="F13" t="s">
        <v>175</v>
      </c>
      <c r="G13" t="s">
        <v>168</v>
      </c>
      <c r="H13" t="s">
        <v>172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85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abSelected="1" workbookViewId="0">
      <selection activeCell="F18" sqref="F18"/>
    </sheetView>
  </sheetViews>
  <sheetFormatPr defaultColWidth="9" defaultRowHeight="15.75"/>
  <cols>
    <col min="3" max="3" width="17.375" customWidth="1"/>
    <col min="4" max="4" width="24.125" customWidth="1"/>
    <col min="5" max="5" width="39.125" customWidth="1"/>
    <col min="6" max="6" width="42.375" customWidth="1"/>
    <col min="7" max="7" width="30.375" customWidth="1"/>
    <col min="8" max="8" width="14.25" customWidth="1"/>
    <col min="9" max="9" width="14.875" bestFit="1" customWidth="1"/>
  </cols>
  <sheetData>
    <row r="7" spans="4:9">
      <c r="D7" t="s">
        <v>155</v>
      </c>
      <c r="E7" s="2" t="s">
        <v>42</v>
      </c>
      <c r="F7" s="2" t="s">
        <v>156</v>
      </c>
      <c r="G7" s="2" t="s">
        <v>157</v>
      </c>
      <c r="H7" s="2"/>
      <c r="I7" s="2"/>
    </row>
    <row r="8" spans="4:9">
      <c r="E8" t="s">
        <v>190</v>
      </c>
      <c r="F8" t="str">
        <f>iam_role!E9</f>
        <v>role/orgainzation/default/administrator</v>
      </c>
      <c r="G8" t="str">
        <f>iam_label!E9</f>
        <v>organization.owner</v>
      </c>
    </row>
    <row r="9" spans="4:9">
      <c r="E9" t="s">
        <v>191</v>
      </c>
      <c r="F9" t="str">
        <f>iam_role!E10</f>
        <v>role/project/default/administrator</v>
      </c>
      <c r="G9" t="str">
        <f>iam_label!E8</f>
        <v>project.owner</v>
      </c>
    </row>
    <row r="10" spans="4:9">
      <c r="E10" t="s">
        <v>192</v>
      </c>
      <c r="F10" t="str">
        <f>iam_role!E13</f>
        <v>role/project/default/project-owner</v>
      </c>
      <c r="G10" t="str">
        <f>iam_label!E8</f>
        <v>project.owner</v>
      </c>
    </row>
    <row r="11" spans="4:9">
      <c r="E11" t="s">
        <v>193</v>
      </c>
      <c r="F11" t="str">
        <f>iam_role!E13</f>
        <v>role/project/default/project-owner</v>
      </c>
      <c r="G11" t="str">
        <f>iam_label!E10</f>
        <v>gitlab.owner</v>
      </c>
    </row>
    <row r="12" spans="4:9">
      <c r="E12" t="s">
        <v>194</v>
      </c>
      <c r="F12" t="str">
        <f>iam_role!E12</f>
        <v>role/project/default/project-member</v>
      </c>
      <c r="G12" t="str">
        <f>iam_label!E11</f>
        <v>gitlab.developer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O11" sqref="O11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6" width="9.75"/>
    <col min="7" max="7" width="12.375" bestFit="1" customWidth="1"/>
    <col min="8" max="9" width="9.75"/>
    <col min="10" max="10" width="26.5"/>
    <col min="11" max="11" width="14.125"/>
    <col min="12" max="12" width="14.625"/>
    <col min="13" max="13" width="23.25" customWidth="1"/>
    <col min="14" max="1025" width="9.75"/>
  </cols>
  <sheetData>
    <row r="1" spans="1:14">
      <c r="A1" s="3" t="s">
        <v>45</v>
      </c>
      <c r="B1" s="4" t="s">
        <v>46</v>
      </c>
      <c r="C1" s="4" t="s">
        <v>9</v>
      </c>
      <c r="D1" s="4" t="s">
        <v>47</v>
      </c>
    </row>
    <row r="7" spans="1:14">
      <c r="D7" t="s">
        <v>68</v>
      </c>
      <c r="E7" s="2" t="s">
        <v>42</v>
      </c>
      <c r="F7" s="2" t="s">
        <v>43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69</v>
      </c>
      <c r="M7" s="2" t="s">
        <v>176</v>
      </c>
      <c r="N7" s="2"/>
    </row>
    <row r="8" spans="1:14">
      <c r="E8" s="2" t="s">
        <v>59</v>
      </c>
      <c r="F8" s="2" t="s">
        <v>180</v>
      </c>
      <c r="G8" s="2" t="s">
        <v>183</v>
      </c>
      <c r="H8" s="2" t="s">
        <v>184</v>
      </c>
      <c r="I8" s="2" t="s">
        <v>181</v>
      </c>
      <c r="J8" s="2" t="s">
        <v>188</v>
      </c>
      <c r="K8" s="2" t="s">
        <v>181</v>
      </c>
      <c r="L8" t="str">
        <f>fd_organization!E8</f>
        <v>运营组织</v>
      </c>
      <c r="M8" t="s">
        <v>177</v>
      </c>
      <c r="N8" s="2"/>
    </row>
    <row r="9" spans="1:14">
      <c r="E9" t="s">
        <v>178</v>
      </c>
      <c r="F9" t="s">
        <v>182</v>
      </c>
      <c r="G9" t="s">
        <v>181</v>
      </c>
      <c r="H9" t="s">
        <v>185</v>
      </c>
      <c r="I9" t="s">
        <v>186</v>
      </c>
      <c r="J9" t="s">
        <v>187</v>
      </c>
      <c r="K9" t="s">
        <v>179</v>
      </c>
      <c r="L9" t="str">
        <f>fd_organization!E8</f>
        <v>运营组织</v>
      </c>
      <c r="M9" t="s">
        <v>189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G13" sqref="G13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95</v>
      </c>
      <c r="E7" s="2" t="s">
        <v>42</v>
      </c>
      <c r="F7" s="2" t="s">
        <v>86</v>
      </c>
      <c r="G7" s="2" t="s">
        <v>87</v>
      </c>
      <c r="H7" s="2" t="s">
        <v>88</v>
      </c>
      <c r="I7" s="2" t="s">
        <v>89</v>
      </c>
      <c r="J7" t="s">
        <v>90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94</v>
      </c>
      <c r="I8">
        <v>0</v>
      </c>
      <c r="J8" t="s">
        <v>93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145</v>
      </c>
      <c r="I9">
        <v>1</v>
      </c>
      <c r="J9" t="s">
        <v>84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2" sqref="H32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99</v>
      </c>
      <c r="E7" s="40" t="s">
        <v>100</v>
      </c>
      <c r="F7" s="40" t="s">
        <v>101</v>
      </c>
      <c r="G7" s="40" t="s">
        <v>102</v>
      </c>
      <c r="H7" s="40" t="s">
        <v>103</v>
      </c>
      <c r="I7" s="39" t="s">
        <v>104</v>
      </c>
      <c r="J7" s="40"/>
    </row>
    <row r="8" spans="1:10">
      <c r="E8" s="40" t="s">
        <v>56</v>
      </c>
      <c r="F8" s="40" t="s">
        <v>56</v>
      </c>
      <c r="G8" s="41" t="s">
        <v>105</v>
      </c>
      <c r="H8" s="41" t="s">
        <v>106</v>
      </c>
      <c r="I8" s="39" t="s">
        <v>107</v>
      </c>
      <c r="J8" s="40"/>
    </row>
    <row r="9" spans="1:10">
      <c r="E9" s="39" t="s">
        <v>108</v>
      </c>
      <c r="F9" s="39" t="s">
        <v>108</v>
      </c>
      <c r="G9" s="39" t="s">
        <v>109</v>
      </c>
      <c r="H9" s="41" t="s">
        <v>110</v>
      </c>
      <c r="I9" s="39" t="s">
        <v>111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75"/>
  <cols>
    <col min="4" max="4" width="10.125" bestFit="1" customWidth="1"/>
    <col min="6" max="6" width="11.875" bestFit="1" customWidth="1"/>
    <col min="7" max="7" width="15.25" bestFit="1" customWidth="1"/>
    <col min="8" max="8" width="17.875" bestFit="1" customWidth="1"/>
    <col min="9" max="9" width="17.625" bestFit="1" customWidth="1"/>
  </cols>
  <sheetData>
    <row r="7" spans="4:9">
      <c r="D7" s="39" t="s">
        <v>112</v>
      </c>
      <c r="E7" s="39" t="s">
        <v>113</v>
      </c>
      <c r="F7" s="39" t="s">
        <v>101</v>
      </c>
      <c r="G7" s="39" t="s">
        <v>103</v>
      </c>
      <c r="H7" s="39" t="s">
        <v>104</v>
      </c>
      <c r="I7" s="39"/>
    </row>
    <row r="8" spans="4:9">
      <c r="D8" s="39"/>
      <c r="E8" s="39" t="s">
        <v>114</v>
      </c>
      <c r="F8" s="39" t="s">
        <v>114</v>
      </c>
      <c r="G8" s="39" t="s">
        <v>115</v>
      </c>
      <c r="H8" s="39" t="s">
        <v>116</v>
      </c>
      <c r="I8" s="39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75"/>
  <cols>
    <col min="4" max="4" width="16.125" bestFit="1" customWidth="1"/>
    <col min="7" max="7" width="28.5" customWidth="1"/>
    <col min="8" max="8" width="17.875" bestFit="1" customWidth="1"/>
  </cols>
  <sheetData>
    <row r="7" spans="4:10">
      <c r="D7" s="39" t="s">
        <v>117</v>
      </c>
      <c r="E7" s="39" t="s">
        <v>113</v>
      </c>
      <c r="F7" s="39" t="s">
        <v>101</v>
      </c>
      <c r="G7" s="40" t="s">
        <v>118</v>
      </c>
      <c r="H7" s="39" t="s">
        <v>103</v>
      </c>
      <c r="I7" s="39" t="s">
        <v>104</v>
      </c>
      <c r="J7" s="39"/>
    </row>
    <row r="8" spans="4:10">
      <c r="D8" s="39"/>
      <c r="E8" s="39" t="s">
        <v>119</v>
      </c>
      <c r="F8" s="39" t="s">
        <v>119</v>
      </c>
      <c r="G8" s="39" t="str">
        <f>fd_lookup!E8</f>
        <v>TIME_ZONE</v>
      </c>
      <c r="H8" s="39" t="s">
        <v>120</v>
      </c>
      <c r="I8" s="39" t="s">
        <v>121</v>
      </c>
      <c r="J8" s="39"/>
    </row>
    <row r="9" spans="4:10">
      <c r="D9" s="39"/>
      <c r="E9" s="39" t="s">
        <v>57</v>
      </c>
      <c r="F9" s="39" t="s">
        <v>57</v>
      </c>
      <c r="G9" s="39" t="str">
        <f>fd_lookup!E8</f>
        <v>TIME_ZONE</v>
      </c>
      <c r="H9" s="39" t="s">
        <v>122</v>
      </c>
      <c r="I9" s="39" t="s">
        <v>123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E14" sqref="E14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3.375" customWidth="1"/>
  </cols>
  <sheetData>
    <row r="7" spans="4:9">
      <c r="D7" t="s">
        <v>134</v>
      </c>
      <c r="E7" t="s">
        <v>100</v>
      </c>
      <c r="F7" t="s">
        <v>135</v>
      </c>
      <c r="G7" t="s">
        <v>136</v>
      </c>
      <c r="H7" t="s">
        <v>137</v>
      </c>
      <c r="I7" t="s">
        <v>164</v>
      </c>
    </row>
    <row r="8" spans="4:9">
      <c r="E8" t="s">
        <v>141</v>
      </c>
      <c r="F8" t="s">
        <v>141</v>
      </c>
      <c r="G8">
        <v>1</v>
      </c>
      <c r="H8" t="s">
        <v>138</v>
      </c>
      <c r="I8" t="s">
        <v>165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workbookViewId="0">
      <selection activeCell="I7" sqref="I7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</cols>
  <sheetData>
    <row r="7" spans="4:8">
      <c r="D7" t="s">
        <v>139</v>
      </c>
      <c r="E7" t="s">
        <v>140</v>
      </c>
      <c r="F7" t="s">
        <v>71</v>
      </c>
      <c r="G7" t="s">
        <v>135</v>
      </c>
      <c r="H7" t="s">
        <v>136</v>
      </c>
    </row>
    <row r="8" spans="4:8">
      <c r="E8" t="s">
        <v>143</v>
      </c>
      <c r="F8" t="s">
        <v>141</v>
      </c>
      <c r="G8" t="s">
        <v>142</v>
      </c>
      <c r="H8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2016-10-05T01:34:00Z</dcterms:created>
  <dcterms:modified xsi:type="dcterms:W3CDTF">2018-06-28T02:22:28Z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