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_work_workspace\gitlab\framework-group\iam-service\src\main\resources\script\db\"/>
    </mc:Choice>
  </mc:AlternateContent>
  <bookViews>
    <workbookView xWindow="0" yWindow="0" windowWidth="19770" windowHeight="9375" tabRatio="987" activeTab="12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LANGUAGE" sheetId="10" r:id="rId9"/>
    <sheet name="FD_LOOKUP" sheetId="11" r:id="rId10"/>
    <sheet name="FD_LOOKUP_VALUE" sheetId="12" r:id="rId11"/>
    <sheet name="OAUTH_LDAP" sheetId="15" r:id="rId12"/>
    <sheet name="OAUTH_PASSWORD_POLICY" sheetId="16" r:id="rId1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10" i="8" l="1"/>
  <c r="G10" i="8" l="1"/>
  <c r="G9" i="8"/>
  <c r="E10" i="8"/>
  <c r="E9" i="8"/>
  <c r="F19" i="17" l="1"/>
  <c r="G19" i="17"/>
  <c r="F18" i="17" l="1"/>
  <c r="G18" i="17"/>
  <c r="G16" i="17" l="1"/>
  <c r="G12" i="17"/>
  <c r="G10" i="17" l="1"/>
  <c r="F14" i="17"/>
  <c r="F13" i="17"/>
  <c r="F11" i="17"/>
  <c r="G14" i="17" l="1"/>
  <c r="G13" i="17"/>
  <c r="G11" i="17"/>
  <c r="F10" i="17"/>
  <c r="F8" i="17" l="1"/>
  <c r="G8" i="17" l="1"/>
  <c r="G17" i="17" l="1"/>
  <c r="L9" i="7" l="1"/>
  <c r="L8" i="7"/>
  <c r="F17" i="17" l="1"/>
  <c r="F16" i="17"/>
  <c r="G15" i="17"/>
  <c r="F15" i="17"/>
  <c r="G9" i="17" l="1"/>
  <c r="F9" i="17"/>
  <c r="F12" i="17"/>
  <c r="F9" i="8" l="1"/>
  <c r="G9" i="12" l="1"/>
  <c r="G8" i="12"/>
  <c r="F8" i="8" l="1"/>
  <c r="G8" i="8"/>
  <c r="E8" i="8" l="1"/>
  <c r="K8" i="5" l="1"/>
</calcChain>
</file>

<file path=xl/sharedStrings.xml><?xml version="1.0" encoding="utf-8"?>
<sst xmlns="http://schemas.openxmlformats.org/spreadsheetml/2006/main" count="302" uniqueCount="245">
  <si>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</si>
  <si>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</si>
  <si>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</si>
  <si>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</si>
  <si>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</si>
  <si>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</si>
  <si>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</si>
  <si>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</si>
  <si>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</si>
  <si>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</si>
  <si>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</si>
  <si>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</si>
  <si>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</si>
  <si>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</si>
  <si>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</si>
  <si>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</si>
  <si>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</si>
  <si>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</si>
  <si>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</si>
  <si>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</si>
  <si>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</si>
  <si>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</si>
  <si>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</si>
  <si>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</si>
  <si>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</si>
  <si>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</si>
  <si>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</si>
  <si>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</si>
  <si>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</si>
  <si>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</si>
  <si>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</si>
  <si>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</si>
  <si>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</si>
  <si>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</si>
  <si>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</si>
  <si>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</si>
  <si>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</si>
  <si>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</si>
  <si>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</si>
  <si>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</si>
  <si>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</si>
  <si>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</si>
  <si>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$2a$10$nMyyMGXbmsipIb/E4b8EuePo1vkVKKWsxXHUpDch5gisNOJOCuLL6</t>
  </si>
  <si>
    <t>日期</t>
  </si>
  <si>
    <t>作者</t>
  </si>
  <si>
    <t>表</t>
  </si>
  <si>
    <t>admin</t>
  </si>
  <si>
    <t>admin@example.org</t>
  </si>
  <si>
    <t>zh_CN</t>
  </si>
  <si>
    <t>CTT</t>
  </si>
  <si>
    <t>管理员</t>
  </si>
  <si>
    <t>client</t>
  </si>
  <si>
    <t>Site Administrator</t>
    <phoneticPr fontId="19" type="noConversion"/>
  </si>
  <si>
    <t>Organization Administrator</t>
    <phoneticPr fontId="19" type="noConversion"/>
  </si>
  <si>
    <t>site</t>
    <phoneticPr fontId="19" type="noConversion"/>
  </si>
  <si>
    <t>organization</t>
    <phoneticPr fontId="19" type="noConversion"/>
  </si>
  <si>
    <t>project</t>
    <phoneticPr fontId="19" type="noConversion"/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</si>
  <si>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  <phoneticPr fontId="19" type="noConversion"/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</si>
  <si>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  <phoneticPr fontId="19" type="noConversion"/>
  </si>
  <si>
    <t>site</t>
    <phoneticPr fontId="19" type="noConversion"/>
  </si>
  <si>
    <t>user</t>
    <phoneticPr fontId="19" type="noConversion"/>
  </si>
  <si>
    <t>运营组织</t>
    <phoneticPr fontId="19" type="noConversion"/>
  </si>
  <si>
    <t>运营组织</t>
    <phoneticPr fontId="19" type="noConversion"/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</si>
  <si>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</si>
  <si>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</si>
  <si>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</si>
  <si>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</si>
  <si>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</si>
  <si>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</si>
  <si>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</si>
  <si>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TIME_ZONE</t>
  </si>
  <si>
    <t>时区</t>
  </si>
  <si>
    <t>Time Zone</t>
  </si>
  <si>
    <t>EST</t>
  </si>
  <si>
    <t>美国/纽约</t>
  </si>
  <si>
    <t>America/New_York</t>
  </si>
  <si>
    <t>中国/上海</t>
  </si>
  <si>
    <t>Asia/Shanghai</t>
  </si>
  <si>
    <t>role</t>
    <phoneticPr fontId="19" type="noConversion"/>
  </si>
  <si>
    <t>operation</t>
    <phoneticPr fontId="19" type="noConversion"/>
  </si>
  <si>
    <t>平台管理员</t>
    <phoneticPr fontId="19" type="noConversion"/>
  </si>
  <si>
    <t>组织管理员</t>
    <phoneticPr fontId="19" type="noConversion"/>
  </si>
  <si>
    <t>项目管理员</t>
    <phoneticPr fontId="19" type="noConversion"/>
  </si>
  <si>
    <t>choerodon</t>
    <phoneticPr fontId="19" type="noConversion"/>
  </si>
  <si>
    <t>choerodon</t>
    <phoneticPr fontId="19" type="noConversion"/>
  </si>
  <si>
    <t>choerodon</t>
    <phoneticPr fontId="19" type="noConversion"/>
  </si>
  <si>
    <t>user</t>
    <phoneticPr fontId="19" type="noConversion"/>
  </si>
  <si>
    <t>project.owner</t>
  </si>
  <si>
    <t>role</t>
    <phoneticPr fontId="19" type="noConversion"/>
  </si>
  <si>
    <t>role</t>
    <phoneticPr fontId="19" type="noConversion"/>
  </si>
  <si>
    <t>project.owner</t>
    <phoneticPr fontId="19" type="noConversion"/>
  </si>
  <si>
    <t>role/site/default/administrator</t>
    <phoneticPr fontId="19" type="noConversion"/>
  </si>
  <si>
    <t>role/site/default/administrator</t>
    <phoneticPr fontId="19" type="noConversion"/>
  </si>
  <si>
    <t>organization.owner</t>
    <phoneticPr fontId="19" type="noConversion"/>
  </si>
  <si>
    <t>role/orgainzation/default/administrator</t>
    <phoneticPr fontId="19" type="noConversion"/>
  </si>
  <si>
    <t>role/project/default/administrator</t>
    <phoneticPr fontId="19" type="noConversion"/>
  </si>
  <si>
    <t>role/organization/default/administrator</t>
    <phoneticPr fontId="19" type="noConversion"/>
  </si>
  <si>
    <t>organization.owner</t>
    <phoneticPr fontId="19" type="noConversion"/>
  </si>
  <si>
    <t>部署管理员</t>
    <phoneticPr fontId="19" type="noConversion"/>
  </si>
  <si>
    <t>项目成员</t>
    <phoneticPr fontId="19" type="noConversion"/>
  </si>
  <si>
    <t>项目所有者</t>
    <phoneticPr fontId="19" type="noConversion"/>
  </si>
  <si>
    <t>Project Administrator</t>
    <phoneticPr fontId="19" type="noConversion"/>
  </si>
  <si>
    <t>Deploy Administrator</t>
    <phoneticPr fontId="19" type="noConversion"/>
  </si>
  <si>
    <t>Project Member</t>
    <phoneticPr fontId="19" type="noConversion"/>
  </si>
  <si>
    <t>Project Owner</t>
    <phoneticPr fontId="19" type="noConversion"/>
  </si>
  <si>
    <t>role/project/default/deploy-administrator</t>
    <phoneticPr fontId="19" type="noConversion"/>
  </si>
  <si>
    <t>role/project/default/project-member</t>
    <phoneticPr fontId="19" type="noConversion"/>
  </si>
  <si>
    <t>role/project/default/project-owner</t>
    <phoneticPr fontId="19" type="noConversion"/>
  </si>
  <si>
    <t>localhost</t>
  </si>
  <si>
    <t>default</t>
    <phoneticPr fontId="19" type="noConversion"/>
  </si>
  <si>
    <t>client</t>
    <phoneticPr fontId="19" type="noConversion"/>
  </si>
  <si>
    <t>default</t>
    <phoneticPr fontId="19" type="noConversion"/>
  </si>
  <si>
    <t>localhost</t>
    <phoneticPr fontId="19" type="noConversion"/>
  </si>
  <si>
    <t>default</t>
    <phoneticPr fontId="19" type="noConversion"/>
  </si>
  <si>
    <t>secret</t>
    <phoneticPr fontId="19" type="noConversion"/>
  </si>
  <si>
    <t>secret</t>
    <phoneticPr fontId="19" type="noConversion"/>
  </si>
  <si>
    <t>default</t>
    <phoneticPr fontId="19" type="noConversion"/>
  </si>
  <si>
    <t>password,implicit,client_credentials,authorization_code,refresh_token</t>
    <phoneticPr fontId="19" type="noConversion"/>
  </si>
  <si>
    <t>password,implicit,client_credentials,authorization_code,refresh_token</t>
    <phoneticPr fontId="19" type="noConversion"/>
  </si>
  <si>
    <t>http://localhost:9090</t>
    <phoneticPr fontId="19" type="noConversion"/>
  </si>
  <si>
    <t>organization administrator</t>
    <phoneticPr fontId="19" type="noConversion"/>
  </si>
  <si>
    <t>project administrator</t>
    <phoneticPr fontId="19" type="noConversion"/>
  </si>
  <si>
    <t>project owner</t>
    <phoneticPr fontId="19" type="noConversion"/>
  </si>
  <si>
    <t>project owner</t>
    <phoneticPr fontId="19" type="noConversion"/>
  </si>
  <si>
    <t>project member</t>
    <phoneticPr fontId="19" type="noConversion"/>
  </si>
  <si>
    <t>person</t>
    <phoneticPr fontId="19" type="noConversion"/>
  </si>
  <si>
    <t>please edit</t>
    <phoneticPr fontId="19" type="noConversion"/>
  </si>
  <si>
    <t>organization.wiki.admin</t>
  </si>
  <si>
    <t>organization.wiki.user</t>
  </si>
  <si>
    <t>project.wiki.admin</t>
  </si>
  <si>
    <t>project.wiki.user</t>
  </si>
  <si>
    <t>organization wiki admin</t>
    <phoneticPr fontId="19" type="noConversion"/>
  </si>
  <si>
    <t>organization wiki user</t>
    <phoneticPr fontId="19" type="noConversion"/>
  </si>
  <si>
    <t>project wiki admin</t>
    <phoneticPr fontId="19" type="noConversion"/>
  </si>
  <si>
    <t>project wiki user</t>
    <phoneticPr fontId="19" type="noConversion"/>
  </si>
  <si>
    <t>organization</t>
    <phoneticPr fontId="19" type="noConversion"/>
  </si>
  <si>
    <t>role/organization/default/organization-member</t>
    <phoneticPr fontId="19" type="noConversion"/>
  </si>
  <si>
    <t>组织成员</t>
    <phoneticPr fontId="19" type="noConversion"/>
  </si>
  <si>
    <t>Organization Member</t>
    <phoneticPr fontId="19" type="noConversion"/>
  </si>
  <si>
    <t>project</t>
    <phoneticPr fontId="19" type="noConversion"/>
  </si>
  <si>
    <t>organization</t>
    <phoneticPr fontId="19" type="noConversion"/>
  </si>
  <si>
    <t>project</t>
    <phoneticPr fontId="19" type="noConversion"/>
  </si>
  <si>
    <t>organization.gitlab.owner</t>
    <phoneticPr fontId="19" type="noConversion"/>
  </si>
  <si>
    <t>organization.gitlab.owner</t>
    <phoneticPr fontId="19" type="noConversion"/>
  </si>
  <si>
    <t>project.gitlab.owner</t>
  </si>
  <si>
    <t>project.gitlab.owner</t>
    <phoneticPr fontId="19" type="noConversion"/>
  </si>
  <si>
    <t>role</t>
    <phoneticPr fontId="19" type="noConversion"/>
  </si>
  <si>
    <t>project.gitlab.developer</t>
    <phoneticPr fontId="19" type="noConversion"/>
  </si>
  <si>
    <t>project.gitlab.developer</t>
    <phoneticPr fontId="19" type="noConversion"/>
  </si>
  <si>
    <t>项目所有者</t>
    <phoneticPr fontId="19" type="noConversion"/>
  </si>
  <si>
    <t>组织所有者</t>
    <phoneticPr fontId="19" type="noConversion"/>
  </si>
  <si>
    <t>组织层gitlab所有者</t>
    <phoneticPr fontId="19" type="noConversion"/>
  </si>
  <si>
    <t>gitlab开发者</t>
    <phoneticPr fontId="19" type="noConversion"/>
  </si>
  <si>
    <t>组织层wiki管理员</t>
    <phoneticPr fontId="19" type="noConversion"/>
  </si>
  <si>
    <t>组织层wiki用户</t>
    <phoneticPr fontId="19" type="noConversion"/>
  </si>
  <si>
    <t>项目层wiki管理员</t>
    <phoneticPr fontId="19" type="noConversion"/>
  </si>
  <si>
    <t>项目层wiki用户</t>
    <phoneticPr fontId="19" type="noConversion"/>
  </si>
  <si>
    <t>项目层gitlab所有者</t>
    <phoneticPr fontId="19" type="noConversion"/>
  </si>
  <si>
    <t>project.deploy.admin</t>
    <phoneticPr fontId="19" type="noConversion"/>
  </si>
  <si>
    <t>project</t>
    <phoneticPr fontId="19" type="noConversion"/>
  </si>
  <si>
    <t>gitlab部署管理员</t>
    <phoneticPr fontId="19" type="noConversion"/>
  </si>
  <si>
    <t>role</t>
    <phoneticPr fontId="19" type="noConversion"/>
  </si>
  <si>
    <t>project deploy admin</t>
    <phoneticPr fontId="19" type="noConversion"/>
  </si>
  <si>
    <t>role/site/default/developer</t>
    <phoneticPr fontId="19" type="noConversion"/>
  </si>
  <si>
    <t>平台开发者</t>
  </si>
  <si>
    <t>Site Developer</t>
    <phoneticPr fontId="19" type="noConversion"/>
  </si>
  <si>
    <t>user</t>
    <phoneticPr fontId="19" type="noConversion"/>
  </si>
  <si>
    <t>FD_ORGANIZATION</t>
    <phoneticPr fontId="19" type="noConversion"/>
  </si>
  <si>
    <t>*ID</t>
    <phoneticPr fontId="19" type="noConversion"/>
  </si>
  <si>
    <t>NAME</t>
    <phoneticPr fontId="19" type="noConversion"/>
  </si>
  <si>
    <t>#CODE</t>
    <phoneticPr fontId="19" type="noConversion"/>
  </si>
  <si>
    <t>IS_ENABLED</t>
    <phoneticPr fontId="19" type="noConversion"/>
  </si>
  <si>
    <t>IAM_LABEL</t>
    <phoneticPr fontId="19" type="noConversion"/>
  </si>
  <si>
    <t>*ID</t>
    <phoneticPr fontId="19" type="noConversion"/>
  </si>
  <si>
    <t>#NAME</t>
    <phoneticPr fontId="19" type="noConversion"/>
  </si>
  <si>
    <t>#TYPE</t>
    <phoneticPr fontId="19" type="noConversion"/>
  </si>
  <si>
    <t>FD_LEVEL</t>
    <phoneticPr fontId="19" type="noConversion"/>
  </si>
  <si>
    <t>DESCRIPTION</t>
    <phoneticPr fontId="19" type="noConversion"/>
  </si>
  <si>
    <t>IAM_USER</t>
    <phoneticPr fontId="19" type="noConversion"/>
  </si>
  <si>
    <t>*ID</t>
    <phoneticPr fontId="19" type="noConversion"/>
  </si>
  <si>
    <t>#LOGIN_NAME</t>
    <phoneticPr fontId="19" type="noConversion"/>
  </si>
  <si>
    <t>PASSWORD</t>
    <phoneticPr fontId="19" type="noConversion"/>
  </si>
  <si>
    <t>EMAIL</t>
    <phoneticPr fontId="19" type="noConversion"/>
  </si>
  <si>
    <t>LANGUAGE</t>
    <phoneticPr fontId="19" type="noConversion"/>
  </si>
  <si>
    <t>TIME_ZONE</t>
    <phoneticPr fontId="19" type="noConversion"/>
  </si>
  <si>
    <t>ORGANIZATION_ID</t>
    <phoneticPr fontId="19" type="noConversion"/>
  </si>
  <si>
    <t>REAL_NAME</t>
    <phoneticPr fontId="19" type="noConversion"/>
  </si>
  <si>
    <t>IS_ADMIN</t>
    <phoneticPr fontId="19" type="noConversion"/>
  </si>
  <si>
    <t>IAM_ROLE</t>
    <phoneticPr fontId="19" type="noConversion"/>
  </si>
  <si>
    <t>NAME:zh_CN</t>
    <phoneticPr fontId="19" type="noConversion"/>
  </si>
  <si>
    <t>NAME:en_US</t>
    <phoneticPr fontId="19" type="noConversion"/>
  </si>
  <si>
    <t>IS_MODIFIED</t>
    <phoneticPr fontId="19" type="noConversion"/>
  </si>
  <si>
    <t>IS_BUILT_IN</t>
    <phoneticPr fontId="19" type="noConversion"/>
  </si>
  <si>
    <t>IS_ASSIGNABLE</t>
    <phoneticPr fontId="19" type="noConversion"/>
  </si>
  <si>
    <t>IS_ENABLE_FORBIDDEN</t>
    <phoneticPr fontId="19" type="noConversion"/>
  </si>
  <si>
    <t>FD_LEVEL</t>
    <phoneticPr fontId="19" type="noConversion"/>
  </si>
  <si>
    <t>*ID</t>
    <phoneticPr fontId="19" type="noConversion"/>
  </si>
  <si>
    <t>#ROLE_ID</t>
    <phoneticPr fontId="19" type="noConversion"/>
  </si>
  <si>
    <t>#LABEL_ID</t>
    <phoneticPr fontId="19" type="noConversion"/>
  </si>
  <si>
    <t>IAM_ROLE_LABEL</t>
    <phoneticPr fontId="19" type="noConversion"/>
  </si>
  <si>
    <t>OAUTH_CLIENT</t>
    <phoneticPr fontId="19" type="noConversion"/>
  </si>
  <si>
    <t>*ID</t>
    <phoneticPr fontId="19" type="noConversion"/>
  </si>
  <si>
    <t>#NAME</t>
    <phoneticPr fontId="19" type="noConversion"/>
  </si>
  <si>
    <t>RESOURCE_IDS</t>
    <phoneticPr fontId="19" type="noConversion"/>
  </si>
  <si>
    <t>SECRET</t>
    <phoneticPr fontId="19" type="noConversion"/>
  </si>
  <si>
    <t>SCOPE</t>
    <phoneticPr fontId="19" type="noConversion"/>
  </si>
  <si>
    <t>AUTHORIZED_GRANT_TYPES</t>
    <phoneticPr fontId="19" type="noConversion"/>
  </si>
  <si>
    <t>AUTO_APPROVE</t>
    <phoneticPr fontId="19" type="noConversion"/>
  </si>
  <si>
    <t>ORGANIZATION_ID</t>
    <phoneticPr fontId="19" type="noConversion"/>
  </si>
  <si>
    <t>WEB_SERVER_REDIRECT_URI</t>
    <phoneticPr fontId="19" type="noConversion"/>
  </si>
  <si>
    <t>IAM_MEMBER_ROLE</t>
    <phoneticPr fontId="19" type="noConversion"/>
  </si>
  <si>
    <t>*ID</t>
    <phoneticPr fontId="19" type="noConversion"/>
  </si>
  <si>
    <t>#ROLE_ID</t>
    <phoneticPr fontId="19" type="noConversion"/>
  </si>
  <si>
    <t>#MEMBER_ID</t>
    <phoneticPr fontId="19" type="noConversion"/>
  </si>
  <si>
    <t>#MEMBER_TYPE</t>
    <phoneticPr fontId="19" type="noConversion"/>
  </si>
  <si>
    <t>#SOURCE_ID</t>
    <phoneticPr fontId="19" type="noConversion"/>
  </si>
  <si>
    <t>#SOURCE_TYPE</t>
    <phoneticPr fontId="19" type="noConversion"/>
  </si>
  <si>
    <t>FD_LANGUAGE</t>
  </si>
  <si>
    <t>*ID</t>
    <phoneticPr fontId="19" type="noConversion"/>
  </si>
  <si>
    <t>#CODE</t>
    <phoneticPr fontId="19" type="noConversion"/>
  </si>
  <si>
    <t>NAME</t>
    <phoneticPr fontId="19" type="noConversion"/>
  </si>
  <si>
    <t>DESCRIPTION:en_US</t>
    <phoneticPr fontId="19" type="noConversion"/>
  </si>
  <si>
    <t>DESCRIPTION:zh_CN</t>
    <phoneticPr fontId="19" type="noConversion"/>
  </si>
  <si>
    <t>DESCRIPTION:en_US</t>
    <phoneticPr fontId="19" type="noConversion"/>
  </si>
  <si>
    <t>DESCRIPTION:zh_CN</t>
    <phoneticPr fontId="19" type="noConversion"/>
  </si>
  <si>
    <t>#CODE</t>
    <phoneticPr fontId="19" type="noConversion"/>
  </si>
  <si>
    <t>*ID</t>
    <phoneticPr fontId="19" type="noConversion"/>
  </si>
  <si>
    <t>FD_LOOKUP</t>
  </si>
  <si>
    <t>FD_LOOKUP_VALUE</t>
  </si>
  <si>
    <t>LOOKUP_ID</t>
    <phoneticPr fontId="19" type="noConversion"/>
  </si>
  <si>
    <t>DESCRIPTION:zh_CN</t>
    <phoneticPr fontId="19" type="noConversion"/>
  </si>
  <si>
    <t>OAUTH_LDAP</t>
  </si>
  <si>
    <t>*ID</t>
    <phoneticPr fontId="19" type="noConversion"/>
  </si>
  <si>
    <t>NAME</t>
    <phoneticPr fontId="19" type="noConversion"/>
  </si>
  <si>
    <t>#ORGANIZATION_ID</t>
    <phoneticPr fontId="19" type="noConversion"/>
  </si>
  <si>
    <t>SERVER_ADDRESS</t>
  </si>
  <si>
    <t>OBJECT_CLASS</t>
  </si>
  <si>
    <t>OAUTH_PASSWORD_POLICY</t>
  </si>
  <si>
    <t>#CODE</t>
    <phoneticPr fontId="19" type="noConversion"/>
  </si>
  <si>
    <t>ENABLE_CAPTCHA</t>
  </si>
  <si>
    <t>ENABLE_LOCK</t>
  </si>
  <si>
    <t>ENABLE_SECURITY</t>
  </si>
  <si>
    <t>MAX_CHECK_CAPTCHA</t>
  </si>
  <si>
    <t>MAX_ERROR_TIME</t>
  </si>
  <si>
    <t>LOCKED_EXPIRE_TIME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</si>
</sst>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"/>
  </numFmts>
  <fonts count="23"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Noto Sans CJK JP Regular"/>
      <family val="1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Noto Sans CJK JP Regular"/>
      <family val="2"/>
      <charset val="1"/>
    </font>
    <font>
      <sz val="12"/>
      <color rgb="FF000000"/>
      <name val="Noto Sans CJK SC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top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>
      <alignment vertical="top"/>
    </xf>
    <xf numFmtId="0" fontId="1" fillId="0" borderId="0" xfId="1" applyFont="1">
      <alignment vertical="top"/>
    </xf>
    <xf numFmtId="0" fontId="0" fillId="0" borderId="0" xfId="1" applyFont="1">
      <alignment vertical="top"/>
    </xf>
    <xf numFmtId="49" fontId="3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0" fillId="0" borderId="0" xfId="1" applyFont="1" applyAlignment="1">
      <alignment vertical="top" wrapText="1"/>
    </xf>
    <xf numFmtId="176" fontId="18" fillId="0" borderId="0" xfId="1" applyNumberFormat="1">
      <alignment vertical="top"/>
    </xf>
    <xf numFmtId="0" fontId="0" fillId="0" borderId="0" xfId="1" applyFont="1" applyBorder="1">
      <alignment vertical="top"/>
    </xf>
    <xf numFmtId="0" fontId="4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6" fillId="0" borderId="0" xfId="2" applyAlignment="1">
      <alignment vertical="top"/>
    </xf>
    <xf numFmtId="0" fontId="7" fillId="0" borderId="0" xfId="2" applyFont="1" applyAlignment="1">
      <alignment vertical="top"/>
    </xf>
    <xf numFmtId="0" fontId="8" fillId="0" borderId="0" xfId="1" applyFont="1">
      <alignment vertical="top"/>
    </xf>
    <xf numFmtId="0" fontId="18" fillId="0" borderId="0" xfId="1" applyAlignment="1">
      <alignment horizontal="center" vertical="top"/>
    </xf>
    <xf numFmtId="49" fontId="18" fillId="0" borderId="0" xfId="1" applyNumberFormat="1" applyBorder="1">
      <alignment vertical="top"/>
    </xf>
    <xf numFmtId="0" fontId="3" fillId="2" borderId="1" xfId="1" applyFont="1" applyFill="1" applyBorder="1">
      <alignment vertical="top"/>
    </xf>
    <xf numFmtId="0" fontId="3" fillId="2" borderId="2" xfId="1" applyFont="1" applyFill="1" applyBorder="1">
      <alignment vertical="top"/>
    </xf>
    <xf numFmtId="0" fontId="0" fillId="0" borderId="3" xfId="1" applyFont="1" applyBorder="1">
      <alignment vertical="top"/>
    </xf>
    <xf numFmtId="0" fontId="8" fillId="0" borderId="0" xfId="1" applyFont="1" applyBorder="1">
      <alignment vertical="top"/>
    </xf>
    <xf numFmtId="0" fontId="0" fillId="3" borderId="3" xfId="1" applyFont="1" applyFill="1" applyBorder="1">
      <alignment vertical="top"/>
    </xf>
    <xf numFmtId="0" fontId="0" fillId="0" borderId="0" xfId="1" applyFont="1" applyBorder="1" applyAlignment="1">
      <alignment vertical="top" wrapText="1"/>
    </xf>
    <xf numFmtId="0" fontId="0" fillId="4" borderId="3" xfId="1" applyFont="1" applyFill="1" applyBorder="1">
      <alignment vertical="top"/>
    </xf>
    <xf numFmtId="0" fontId="8" fillId="5" borderId="4" xfId="1" applyFont="1" applyFill="1" applyBorder="1">
      <alignment vertical="top"/>
    </xf>
    <xf numFmtId="0" fontId="8" fillId="0" borderId="5" xfId="1" applyFont="1" applyBorder="1" applyAlignment="1">
      <alignment vertical="top" wrapText="1"/>
    </xf>
    <xf numFmtId="0" fontId="3" fillId="0" borderId="0" xfId="1" applyFont="1">
      <alignment vertical="top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top" wrapText="1"/>
    </xf>
    <xf numFmtId="0" fontId="10" fillId="0" borderId="0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0" fontId="3" fillId="2" borderId="8" xfId="1" applyFont="1" applyFill="1" applyBorder="1">
      <alignment vertical="top"/>
    </xf>
    <xf numFmtId="0" fontId="18" fillId="0" borderId="9" xfId="1" applyBorder="1">
      <alignment vertical="top"/>
    </xf>
    <xf numFmtId="0" fontId="8" fillId="0" borderId="9" xfId="1" applyFont="1" applyBorder="1" applyAlignment="1">
      <alignment vertical="top" wrapText="1"/>
    </xf>
    <xf numFmtId="0" fontId="0" fillId="0" borderId="9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20" fillId="0" borderId="0" xfId="1" applyFont="1">
      <alignment vertical="top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2" fillId="0" borderId="0" xfId="0" applyFont="1" applyAlignment="1"/>
    <xf numFmtId="0" fontId="8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top"/>
    </xf>
    <xf numFmtId="0" fontId="8" fillId="0" borderId="0" xfId="1" applyFont="1" applyBorder="1" applyAlignment="1">
      <alignment horizontal="left" vertical="top"/>
    </xf>
  </cellXfs>
  <cellStyles count="3">
    <cellStyle name="Normal" xfId="1"/>
    <cellStyle name="常规" xfId="0" builtinId="0"/>
    <cellStyle name="超链接" xfId="2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4" workbookViewId="0">
      <selection activeCell="D9" sqref="D9"/>
    </sheetView>
  </sheetViews>
  <sheetFormatPr defaultColWidth="9" defaultRowHeight="15.75"/>
  <cols>
    <col min="1" max="2" width="9.75" style="13"/>
    <col min="3" max="3" width="100.625" bestFit="1" customWidth="1"/>
    <col min="4" max="4" width="9.75" style="2"/>
    <col min="5" max="1025" width="9.75"/>
  </cols>
  <sheetData>
    <row r="1" spans="1:8" ht="63.95" customHeight="1">
      <c r="A1" s="14"/>
      <c r="C1" s="43" t="s">
        <v>0</v>
      </c>
      <c r="D1" s="43"/>
      <c r="E1" s="43"/>
      <c r="F1" s="27"/>
      <c r="G1" s="27"/>
      <c r="H1" s="27"/>
    </row>
    <row r="2" spans="1:8">
      <c r="A2"/>
      <c r="D2"/>
      <c r="E2" s="1"/>
    </row>
    <row r="3" spans="1:8" ht="48.95" customHeight="1">
      <c r="A3"/>
      <c r="C3" s="42" t="s">
        <v>1</v>
      </c>
      <c r="D3" s="42"/>
      <c r="E3" s="44" t="s">
        <v>2</v>
      </c>
      <c r="F3" s="44"/>
      <c r="G3" s="44"/>
    </row>
    <row r="4" spans="1:8" ht="31.5">
      <c r="A4"/>
      <c r="C4" s="45" t="s">
        <v>3</v>
      </c>
      <c r="D4" s="45"/>
      <c r="E4" s="28" t="s">
        <v>4</v>
      </c>
      <c r="F4" s="29" t="s">
        <v>5</v>
      </c>
      <c r="G4" s="30" t="s">
        <v>6</v>
      </c>
    </row>
    <row r="5" spans="1:8">
      <c r="A5" s="14"/>
      <c r="C5" s="12" t="s">
        <v>7</v>
      </c>
      <c r="D5"/>
    </row>
    <row r="6" spans="1:8">
      <c r="D6"/>
    </row>
    <row r="7" spans="1:8">
      <c r="C7" s="15" t="s">
        <v>8</v>
      </c>
      <c r="D7" s="16" t="s">
        <v>9</v>
      </c>
      <c r="E7" s="31" t="s">
        <v>10</v>
      </c>
    </row>
    <row r="8" spans="1:8">
      <c r="C8" s="17" t="s">
        <v>11</v>
      </c>
      <c r="D8" s="18" t="s">
        <v>12</v>
      </c>
      <c r="E8" s="32"/>
    </row>
    <row r="9" spans="1:8" ht="157.5">
      <c r="C9" s="19" t="s">
        <v>13</v>
      </c>
      <c r="D9" s="20" t="s">
        <v>14</v>
      </c>
      <c r="E9" s="33" t="s">
        <v>15</v>
      </c>
      <c r="F9" s="12" t="s">
        <v>16</v>
      </c>
    </row>
    <row r="10" spans="1:8" ht="204.75">
      <c r="C10" s="21" t="s">
        <v>17</v>
      </c>
      <c r="D10" s="20" t="s">
        <v>18</v>
      </c>
      <c r="E10" s="33" t="s">
        <v>19</v>
      </c>
    </row>
    <row r="11" spans="1:8" ht="85.5" customHeight="1">
      <c r="C11" s="17" t="s">
        <v>20</v>
      </c>
      <c r="D11" s="20" t="s">
        <v>21</v>
      </c>
      <c r="E11" s="33" t="s">
        <v>22</v>
      </c>
    </row>
    <row r="12" spans="1:8" ht="47.25">
      <c r="C12" s="17" t="s">
        <v>23</v>
      </c>
      <c r="D12" s="20" t="s">
        <v>24</v>
      </c>
      <c r="E12" s="34" t="s">
        <v>25</v>
      </c>
    </row>
    <row r="13" spans="1:8">
      <c r="C13" s="17"/>
      <c r="D13" s="18"/>
      <c r="E13" s="32"/>
    </row>
    <row r="14" spans="1:8">
      <c r="C14" s="17"/>
      <c r="D14" s="18"/>
      <c r="E14" s="32"/>
    </row>
    <row r="15" spans="1:8" ht="118.5">
      <c r="C15" s="22" t="s">
        <v>26</v>
      </c>
      <c r="D15" s="23" t="s">
        <v>57</v>
      </c>
      <c r="E15" s="35" t="s">
        <v>58</v>
      </c>
    </row>
    <row r="16" spans="1:8">
      <c r="D16"/>
    </row>
    <row r="17" spans="3:5">
      <c r="D17"/>
    </row>
    <row r="18" spans="3:5">
      <c r="C18" s="12" t="s">
        <v>27</v>
      </c>
      <c r="D18"/>
    </row>
    <row r="19" spans="3:5">
      <c r="C19" s="46" t="s">
        <v>28</v>
      </c>
      <c r="D19" s="46"/>
      <c r="E19" s="46"/>
    </row>
    <row r="20" spans="3:5">
      <c r="C20" s="7" t="s">
        <v>29</v>
      </c>
      <c r="D20" s="24" t="s">
        <v>30</v>
      </c>
    </row>
    <row r="21" spans="3:5">
      <c r="C21" s="7" t="s">
        <v>31</v>
      </c>
      <c r="D21" s="24" t="s">
        <v>32</v>
      </c>
    </row>
    <row r="22" spans="3:5">
      <c r="C22" s="7" t="s">
        <v>33</v>
      </c>
      <c r="D22" s="12" t="s">
        <v>34</v>
      </c>
    </row>
    <row r="23" spans="3:5">
      <c r="C23" s="7" t="s">
        <v>35</v>
      </c>
      <c r="D23" s="12" t="s">
        <v>36</v>
      </c>
    </row>
    <row r="24" spans="3:5">
      <c r="D24"/>
    </row>
    <row r="25" spans="3:5" ht="69" customHeight="1">
      <c r="C25" s="25" t="s">
        <v>37</v>
      </c>
      <c r="D25" s="42" t="s">
        <v>38</v>
      </c>
      <c r="E25" s="42"/>
    </row>
    <row r="26" spans="3:5" ht="15.75" customHeight="1">
      <c r="C26" s="18" t="s">
        <v>39</v>
      </c>
      <c r="D26" s="42" t="s">
        <v>40</v>
      </c>
      <c r="E26" s="42"/>
    </row>
    <row r="27" spans="3:5" ht="31.5">
      <c r="C27" s="26" t="s">
        <v>41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H7" sqref="H7"/>
    </sheetView>
  </sheetViews>
  <sheetFormatPr defaultRowHeight="15.75"/>
  <cols>
    <col min="4" max="4" width="10.125" bestFit="1" customWidth="1"/>
    <col min="6" max="6" width="11.875" bestFit="1" customWidth="1"/>
    <col min="7" max="7" width="20.5" bestFit="1" customWidth="1"/>
    <col min="8" max="8" width="17.875" bestFit="1" customWidth="1"/>
    <col min="9" max="9" width="17.625" bestFit="1" customWidth="1"/>
  </cols>
  <sheetData>
    <row r="7" spans="4:9">
      <c r="D7" t="s">
        <v>227</v>
      </c>
      <c r="E7" s="39" t="s">
        <v>226</v>
      </c>
      <c r="F7" s="39" t="s">
        <v>225</v>
      </c>
      <c r="G7" s="39" t="s">
        <v>224</v>
      </c>
      <c r="H7" s="39" t="s">
        <v>223</v>
      </c>
      <c r="I7" s="39"/>
    </row>
    <row r="8" spans="4:9">
      <c r="D8" s="39"/>
      <c r="E8" s="39" t="s">
        <v>70</v>
      </c>
      <c r="F8" s="39" t="s">
        <v>70</v>
      </c>
      <c r="G8" s="39" t="s">
        <v>71</v>
      </c>
      <c r="H8" s="39" t="s">
        <v>72</v>
      </c>
      <c r="I8" s="39"/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I7" sqref="I7"/>
    </sheetView>
  </sheetViews>
  <sheetFormatPr defaultRowHeight="15.75"/>
  <cols>
    <col min="4" max="4" width="16.125" bestFit="1" customWidth="1"/>
    <col min="7" max="7" width="28.5" customWidth="1"/>
    <col min="8" max="8" width="20.5" bestFit="1" customWidth="1"/>
    <col min="9" max="9" width="18.625" bestFit="1" customWidth="1"/>
  </cols>
  <sheetData>
    <row r="7" spans="4:10">
      <c r="D7" s="39" t="s">
        <v>228</v>
      </c>
      <c r="E7" s="39" t="s">
        <v>173</v>
      </c>
      <c r="F7" s="39" t="s">
        <v>225</v>
      </c>
      <c r="G7" s="40" t="s">
        <v>229</v>
      </c>
      <c r="H7" s="39" t="s">
        <v>230</v>
      </c>
      <c r="I7" s="39" t="s">
        <v>223</v>
      </c>
      <c r="J7" s="39"/>
    </row>
    <row r="8" spans="4:10">
      <c r="D8" s="39"/>
      <c r="E8" s="39" t="s">
        <v>73</v>
      </c>
      <c r="F8" s="39" t="s">
        <v>73</v>
      </c>
      <c r="G8" s="39" t="str">
        <f>FD_LOOKUP!E8</f>
        <v>TIME_ZONE</v>
      </c>
      <c r="H8" s="39" t="s">
        <v>74</v>
      </c>
      <c r="I8" s="39" t="s">
        <v>75</v>
      </c>
      <c r="J8" s="39"/>
    </row>
    <row r="9" spans="4:10">
      <c r="D9" s="39"/>
      <c r="E9" s="39" t="s">
        <v>49</v>
      </c>
      <c r="F9" s="39" t="s">
        <v>49</v>
      </c>
      <c r="G9" s="39" t="str">
        <f>FD_LOOKUP!E8</f>
        <v>TIME_ZONE</v>
      </c>
      <c r="H9" s="39" t="s">
        <v>76</v>
      </c>
      <c r="I9" s="39" t="s">
        <v>77</v>
      </c>
      <c r="J9" s="39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K10" sqref="K10"/>
    </sheetView>
  </sheetViews>
  <sheetFormatPr defaultRowHeight="15.75"/>
  <cols>
    <col min="4" max="4" width="11.25" bestFit="1" customWidth="1"/>
    <col min="5" max="5" width="11.375" customWidth="1"/>
    <col min="6" max="6" width="11.25" bestFit="1" customWidth="1"/>
    <col min="7" max="7" width="15.25" bestFit="1" customWidth="1"/>
    <col min="8" max="8" width="17.75" bestFit="1" customWidth="1"/>
    <col min="9" max="9" width="14.75" bestFit="1" customWidth="1"/>
  </cols>
  <sheetData>
    <row r="7" spans="4:9">
      <c r="D7" t="s">
        <v>231</v>
      </c>
      <c r="E7" t="s">
        <v>232</v>
      </c>
      <c r="F7" t="s">
        <v>233</v>
      </c>
      <c r="G7" t="s">
        <v>234</v>
      </c>
      <c r="H7" t="s">
        <v>235</v>
      </c>
      <c r="I7" t="s">
        <v>236</v>
      </c>
    </row>
    <row r="8" spans="4:9">
      <c r="E8" t="s">
        <v>83</v>
      </c>
      <c r="F8" t="s">
        <v>83</v>
      </c>
      <c r="G8">
        <v>1</v>
      </c>
      <c r="H8" t="s">
        <v>126</v>
      </c>
      <c r="I8" t="s">
        <v>125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N8"/>
  <sheetViews>
    <sheetView tabSelected="1" topLeftCell="C1" workbookViewId="0">
      <selection activeCell="N7" sqref="N7"/>
    </sheetView>
  </sheetViews>
  <sheetFormatPr defaultRowHeight="15.75"/>
  <cols>
    <col min="4" max="4" width="22.75" bestFit="1" customWidth="1"/>
    <col min="5" max="5" width="11.25" bestFit="1" customWidth="1"/>
    <col min="6" max="7" width="10.875" bestFit="1" customWidth="1"/>
    <col min="8" max="8" width="16.625" bestFit="1" customWidth="1"/>
    <col min="9" max="9" width="15.25" bestFit="1" customWidth="1"/>
    <col min="10" max="10" width="11.75" bestFit="1" customWidth="1"/>
    <col min="11" max="11" width="15.25" bestFit="1" customWidth="1"/>
    <col min="12" max="12" width="19.125" bestFit="1" customWidth="1"/>
    <col min="13" max="13" width="15" bestFit="1" customWidth="1"/>
    <col min="14" max="14" width="18.625" bestFit="1" customWidth="1"/>
  </cols>
  <sheetData>
    <row r="7" spans="4:14">
      <c r="D7" t="s">
        <v>237</v>
      </c>
      <c r="E7" t="s">
        <v>218</v>
      </c>
      <c r="F7" t="s">
        <v>238</v>
      </c>
      <c r="G7" t="s">
        <v>169</v>
      </c>
      <c r="H7" t="s">
        <v>234</v>
      </c>
      <c r="I7" t="s">
        <v>239</v>
      </c>
      <c r="J7" t="s">
        <v>240</v>
      </c>
      <c r="K7" t="s">
        <v>241</v>
      </c>
      <c r="L7" t="s">
        <v>242</v>
      </c>
      <c r="M7" t="s">
        <v>243</v>
      </c>
      <c r="N7" t="s">
        <v>244</v>
      </c>
    </row>
    <row r="8" spans="4:14">
      <c r="E8" t="s">
        <v>85</v>
      </c>
      <c r="F8" t="s">
        <v>83</v>
      </c>
      <c r="G8" t="s">
        <v>84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A4" workbookViewId="0">
      <selection activeCell="H7" sqref="H7"/>
    </sheetView>
  </sheetViews>
  <sheetFormatPr defaultColWidth="9" defaultRowHeight="15.75"/>
  <cols>
    <col min="1" max="3" width="9.75"/>
    <col min="4" max="4" width="19.875" bestFit="1" customWidth="1"/>
    <col min="5" max="7" width="9.75"/>
    <col min="8" max="8" width="19" bestFit="1" customWidth="1"/>
    <col min="9" max="1025" width="9.75"/>
  </cols>
  <sheetData>
    <row r="1" spans="1:8">
      <c r="A1" s="3" t="s">
        <v>43</v>
      </c>
      <c r="B1" s="4" t="s">
        <v>44</v>
      </c>
      <c r="C1" s="4" t="s">
        <v>9</v>
      </c>
      <c r="D1" s="4" t="s">
        <v>45</v>
      </c>
    </row>
    <row r="7" spans="1:8">
      <c r="D7" t="s">
        <v>167</v>
      </c>
      <c r="E7" s="2" t="s">
        <v>168</v>
      </c>
      <c r="F7" s="2" t="s">
        <v>169</v>
      </c>
      <c r="G7" s="2" t="s">
        <v>170</v>
      </c>
      <c r="H7" s="2" t="s">
        <v>171</v>
      </c>
    </row>
    <row r="8" spans="1:8">
      <c r="E8" s="36" t="s">
        <v>61</v>
      </c>
      <c r="F8" s="36" t="s">
        <v>62</v>
      </c>
      <c r="G8" s="2" t="s">
        <v>79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7"/>
  <sheetViews>
    <sheetView topLeftCell="A4" workbookViewId="0">
      <selection activeCell="I7" sqref="I7"/>
    </sheetView>
  </sheetViews>
  <sheetFormatPr defaultRowHeight="15.75"/>
  <cols>
    <col min="5" max="6" width="24.875" bestFit="1" customWidth="1"/>
    <col min="8" max="8" width="12.5" bestFit="1" customWidth="1"/>
    <col min="9" max="9" width="19.25" bestFit="1" customWidth="1"/>
  </cols>
  <sheetData>
    <row r="7" spans="4:9"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</row>
    <row r="8" spans="4:9">
      <c r="E8" t="s">
        <v>87</v>
      </c>
      <c r="F8" t="s">
        <v>90</v>
      </c>
      <c r="G8" t="s">
        <v>88</v>
      </c>
      <c r="H8" t="s">
        <v>139</v>
      </c>
      <c r="I8" t="s">
        <v>149</v>
      </c>
    </row>
    <row r="9" spans="4:9">
      <c r="E9" t="s">
        <v>93</v>
      </c>
      <c r="F9" t="s">
        <v>97</v>
      </c>
      <c r="G9" t="s">
        <v>89</v>
      </c>
      <c r="H9" t="s">
        <v>140</v>
      </c>
      <c r="I9" t="s">
        <v>150</v>
      </c>
    </row>
    <row r="10" spans="4:9">
      <c r="E10" t="s">
        <v>142</v>
      </c>
      <c r="F10" t="s">
        <v>143</v>
      </c>
      <c r="G10" t="s">
        <v>78</v>
      </c>
      <c r="H10" t="s">
        <v>140</v>
      </c>
      <c r="I10" t="s">
        <v>151</v>
      </c>
    </row>
    <row r="11" spans="4:9">
      <c r="E11" t="s">
        <v>148</v>
      </c>
      <c r="F11" t="s">
        <v>147</v>
      </c>
      <c r="G11" t="s">
        <v>78</v>
      </c>
      <c r="H11" t="s">
        <v>141</v>
      </c>
      <c r="I11" t="s">
        <v>152</v>
      </c>
    </row>
    <row r="12" spans="4:9">
      <c r="E12" t="s">
        <v>127</v>
      </c>
      <c r="F12" t="s">
        <v>127</v>
      </c>
      <c r="G12" t="s">
        <v>78</v>
      </c>
      <c r="H12" t="s">
        <v>140</v>
      </c>
      <c r="I12" t="s">
        <v>153</v>
      </c>
    </row>
    <row r="13" spans="4:9">
      <c r="E13" t="s">
        <v>128</v>
      </c>
      <c r="F13" t="s">
        <v>128</v>
      </c>
      <c r="G13" t="s">
        <v>78</v>
      </c>
      <c r="H13" t="s">
        <v>140</v>
      </c>
      <c r="I13" t="s">
        <v>154</v>
      </c>
    </row>
    <row r="14" spans="4:9">
      <c r="E14" t="s">
        <v>129</v>
      </c>
      <c r="F14" t="s">
        <v>129</v>
      </c>
      <c r="G14" t="s">
        <v>78</v>
      </c>
      <c r="H14" t="s">
        <v>141</v>
      </c>
      <c r="I14" t="s">
        <v>155</v>
      </c>
    </row>
    <row r="15" spans="4:9">
      <c r="E15" t="s">
        <v>130</v>
      </c>
      <c r="F15" t="s">
        <v>130</v>
      </c>
      <c r="G15" t="s">
        <v>78</v>
      </c>
      <c r="H15" t="s">
        <v>139</v>
      </c>
      <c r="I15" t="s">
        <v>156</v>
      </c>
    </row>
    <row r="16" spans="4:9">
      <c r="E16" t="s">
        <v>144</v>
      </c>
      <c r="F16" t="s">
        <v>145</v>
      </c>
      <c r="G16" t="s">
        <v>146</v>
      </c>
      <c r="H16" t="s">
        <v>139</v>
      </c>
      <c r="I16" t="s">
        <v>157</v>
      </c>
    </row>
    <row r="17" spans="5:9">
      <c r="E17" t="s">
        <v>158</v>
      </c>
      <c r="F17" t="s">
        <v>158</v>
      </c>
      <c r="G17" t="s">
        <v>161</v>
      </c>
      <c r="H17" t="s">
        <v>159</v>
      </c>
      <c r="I17" t="s">
        <v>160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opLeftCell="H1" zoomScale="115" zoomScaleNormal="115" workbookViewId="0">
      <selection activeCell="M13" sqref="M13"/>
    </sheetView>
  </sheetViews>
  <sheetFormatPr defaultColWidth="9" defaultRowHeight="15.75"/>
  <cols>
    <col min="1" max="3" width="8.875"/>
    <col min="4" max="4" width="9.125" bestFit="1" customWidth="1"/>
    <col min="5" max="5" width="26.75" customWidth="1"/>
    <col min="6" max="6" width="19.75" customWidth="1"/>
    <col min="7" max="7" width="77.625" customWidth="1"/>
    <col min="8" max="8" width="24.375"/>
    <col min="9" max="9" width="11.625" bestFit="1" customWidth="1"/>
    <col min="10" max="10" width="11.875" bestFit="1" customWidth="1"/>
    <col min="11" max="11" width="19.25" bestFit="1" customWidth="1"/>
    <col min="12" max="12" width="8.875"/>
    <col min="13" max="13" width="10.75" customWidth="1"/>
    <col min="14" max="1024" width="8.875"/>
  </cols>
  <sheetData>
    <row r="1" spans="1:17">
      <c r="A1" s="3"/>
      <c r="B1" s="4"/>
      <c r="C1" s="4"/>
      <c r="D1" s="4"/>
      <c r="E1" s="4"/>
    </row>
    <row r="3" spans="1:17">
      <c r="F3" s="8"/>
      <c r="G3" s="9"/>
    </row>
    <row r="7" spans="1:17">
      <c r="A7" s="6"/>
      <c r="D7" s="7" t="s">
        <v>178</v>
      </c>
      <c r="E7" s="2" t="s">
        <v>179</v>
      </c>
      <c r="F7" s="2" t="s">
        <v>180</v>
      </c>
      <c r="G7" s="2" t="s">
        <v>181</v>
      </c>
      <c r="H7" s="2" t="s">
        <v>182</v>
      </c>
      <c r="I7" t="s">
        <v>183</v>
      </c>
      <c r="J7" t="s">
        <v>184</v>
      </c>
      <c r="K7" t="s">
        <v>185</v>
      </c>
      <c r="L7" t="s">
        <v>186</v>
      </c>
      <c r="M7" t="s">
        <v>171</v>
      </c>
      <c r="N7" t="s">
        <v>187</v>
      </c>
      <c r="O7" s="2"/>
      <c r="Q7" s="2"/>
    </row>
    <row r="8" spans="1:17">
      <c r="A8" s="6"/>
      <c r="E8" s="2" t="s">
        <v>46</v>
      </c>
      <c r="F8" s="2" t="s">
        <v>46</v>
      </c>
      <c r="G8" s="2" t="s">
        <v>42</v>
      </c>
      <c r="H8" s="10" t="s">
        <v>47</v>
      </c>
      <c r="I8" t="s">
        <v>48</v>
      </c>
      <c r="J8" t="s">
        <v>49</v>
      </c>
      <c r="K8" t="str">
        <f>FD_ORGANIZATION!E8</f>
        <v>运营组织</v>
      </c>
      <c r="L8" t="s">
        <v>50</v>
      </c>
      <c r="M8">
        <v>1</v>
      </c>
      <c r="N8">
        <v>1</v>
      </c>
    </row>
    <row r="9" spans="1:17">
      <c r="H9" s="11"/>
    </row>
  </sheetData>
  <phoneticPr fontId="19" type="noConversion"/>
  <hyperlinks>
    <hyperlink ref="H8" r:id="rId1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topLeftCell="F4" workbookViewId="0">
      <selection activeCell="L26" sqref="L26"/>
    </sheetView>
  </sheetViews>
  <sheetFormatPr defaultColWidth="9" defaultRowHeight="15.75"/>
  <cols>
    <col min="1" max="1" width="4.5" customWidth="1"/>
    <col min="2" max="2" width="8.875" hidden="1" customWidth="1"/>
    <col min="3" max="3" width="3.5" customWidth="1"/>
    <col min="4" max="4" width="11.625" customWidth="1"/>
    <col min="5" max="5" width="43.25" customWidth="1"/>
    <col min="6" max="6" width="44.25" customWidth="1"/>
    <col min="7" max="7" width="20.75" customWidth="1"/>
    <col min="8" max="8" width="36.5" customWidth="1"/>
    <col min="9" max="9" width="10.125" bestFit="1" customWidth="1"/>
    <col min="10" max="10" width="13.125" bestFit="1" customWidth="1"/>
    <col min="11" max="11" width="15" customWidth="1"/>
    <col min="12" max="12" width="23.25" bestFit="1" customWidth="1"/>
    <col min="13" max="13" width="10.625" bestFit="1" customWidth="1"/>
    <col min="14" max="14" width="12.5" bestFit="1" customWidth="1"/>
  </cols>
  <sheetData>
    <row r="7" spans="4:14">
      <c r="D7" s="5" t="s">
        <v>188</v>
      </c>
      <c r="E7" t="s">
        <v>173</v>
      </c>
      <c r="F7" t="s">
        <v>170</v>
      </c>
      <c r="G7" t="s">
        <v>189</v>
      </c>
      <c r="H7" t="s">
        <v>190</v>
      </c>
      <c r="I7" t="s">
        <v>192</v>
      </c>
      <c r="J7" t="s">
        <v>191</v>
      </c>
      <c r="K7" t="s">
        <v>193</v>
      </c>
      <c r="L7" t="s">
        <v>194</v>
      </c>
      <c r="M7" t="s">
        <v>171</v>
      </c>
      <c r="N7" t="s">
        <v>195</v>
      </c>
    </row>
    <row r="8" spans="4:14">
      <c r="E8" t="s">
        <v>92</v>
      </c>
      <c r="F8" t="s">
        <v>91</v>
      </c>
      <c r="G8" t="s">
        <v>80</v>
      </c>
      <c r="H8" t="s">
        <v>52</v>
      </c>
      <c r="I8">
        <v>1</v>
      </c>
      <c r="J8">
        <v>0</v>
      </c>
      <c r="K8">
        <v>0</v>
      </c>
      <c r="L8">
        <v>1</v>
      </c>
      <c r="M8">
        <v>1</v>
      </c>
      <c r="N8" t="s">
        <v>54</v>
      </c>
    </row>
    <row r="9" spans="4:14">
      <c r="E9" t="s">
        <v>94</v>
      </c>
      <c r="F9" t="s">
        <v>96</v>
      </c>
      <c r="G9" t="s">
        <v>81</v>
      </c>
      <c r="H9" t="s">
        <v>53</v>
      </c>
      <c r="I9">
        <v>1</v>
      </c>
      <c r="J9">
        <v>0</v>
      </c>
      <c r="K9">
        <v>0</v>
      </c>
      <c r="L9">
        <v>1</v>
      </c>
      <c r="M9">
        <v>1</v>
      </c>
      <c r="N9" t="s">
        <v>55</v>
      </c>
    </row>
    <row r="10" spans="4:14">
      <c r="E10" t="s">
        <v>95</v>
      </c>
      <c r="F10" t="s">
        <v>95</v>
      </c>
      <c r="G10" t="s">
        <v>82</v>
      </c>
      <c r="H10" t="s">
        <v>101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56</v>
      </c>
    </row>
    <row r="11" spans="4:14">
      <c r="E11" t="s">
        <v>105</v>
      </c>
      <c r="F11" t="s">
        <v>105</v>
      </c>
      <c r="G11" t="s">
        <v>98</v>
      </c>
      <c r="H11" t="s">
        <v>102</v>
      </c>
      <c r="I11">
        <v>1</v>
      </c>
      <c r="J11">
        <v>0</v>
      </c>
      <c r="K11">
        <v>0</v>
      </c>
      <c r="L11">
        <v>1</v>
      </c>
      <c r="M11">
        <v>1</v>
      </c>
      <c r="N11" t="s">
        <v>56</v>
      </c>
    </row>
    <row r="12" spans="4:14">
      <c r="E12" t="s">
        <v>106</v>
      </c>
      <c r="F12" t="s">
        <v>106</v>
      </c>
      <c r="G12" t="s">
        <v>99</v>
      </c>
      <c r="H12" t="s">
        <v>103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56</v>
      </c>
    </row>
    <row r="13" spans="4:14">
      <c r="E13" t="s">
        <v>107</v>
      </c>
      <c r="F13" t="s">
        <v>107</v>
      </c>
      <c r="G13" t="s">
        <v>100</v>
      </c>
      <c r="H13" t="s">
        <v>104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56</v>
      </c>
    </row>
    <row r="14" spans="4:14">
      <c r="E14" t="s">
        <v>136</v>
      </c>
      <c r="F14" t="s">
        <v>136</v>
      </c>
      <c r="G14" t="s">
        <v>137</v>
      </c>
      <c r="H14" t="s">
        <v>138</v>
      </c>
      <c r="I14">
        <v>1</v>
      </c>
      <c r="J14">
        <v>0</v>
      </c>
      <c r="K14">
        <v>0</v>
      </c>
      <c r="L14">
        <v>1</v>
      </c>
      <c r="M14">
        <v>1</v>
      </c>
      <c r="N14" t="s">
        <v>135</v>
      </c>
    </row>
    <row r="15" spans="4:14">
      <c r="E15" t="s">
        <v>163</v>
      </c>
      <c r="F15" t="s">
        <v>163</v>
      </c>
      <c r="G15" t="s">
        <v>164</v>
      </c>
      <c r="H15" t="s">
        <v>165</v>
      </c>
      <c r="I15">
        <v>1</v>
      </c>
      <c r="J15">
        <v>0</v>
      </c>
      <c r="K15">
        <v>0</v>
      </c>
      <c r="L15">
        <v>1</v>
      </c>
      <c r="M15">
        <v>1</v>
      </c>
      <c r="N15" t="s">
        <v>54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9"/>
  <sheetViews>
    <sheetView workbookViewId="0">
      <selection activeCell="E34" sqref="E34"/>
    </sheetView>
  </sheetViews>
  <sheetFormatPr defaultColWidth="9" defaultRowHeight="15.75"/>
  <cols>
    <col min="3" max="3" width="17.375" customWidth="1"/>
    <col min="4" max="4" width="24.125" customWidth="1"/>
    <col min="5" max="5" width="39.125" customWidth="1"/>
    <col min="6" max="6" width="42.375" customWidth="1"/>
    <col min="7" max="7" width="30.375" customWidth="1"/>
    <col min="8" max="8" width="14.25" customWidth="1"/>
    <col min="9" max="9" width="14.875" bestFit="1" customWidth="1"/>
  </cols>
  <sheetData>
    <row r="7" spans="4:9">
      <c r="D7" t="s">
        <v>199</v>
      </c>
      <c r="E7" s="2" t="s">
        <v>196</v>
      </c>
      <c r="F7" s="2" t="s">
        <v>197</v>
      </c>
      <c r="G7" s="2" t="s">
        <v>198</v>
      </c>
      <c r="H7" s="2"/>
      <c r="I7" s="2"/>
    </row>
    <row r="8" spans="4:9">
      <c r="E8" t="s">
        <v>120</v>
      </c>
      <c r="F8" s="2" t="str">
        <f>IAM_ROLE!E9</f>
        <v>role/orgainzation/default/administrator</v>
      </c>
      <c r="G8" s="2" t="str">
        <f>IAM_LABEL!E10</f>
        <v>organization.gitlab.owner</v>
      </c>
      <c r="H8" s="2"/>
      <c r="I8" s="2"/>
    </row>
    <row r="9" spans="4:9">
      <c r="E9" t="s">
        <v>120</v>
      </c>
      <c r="F9" t="str">
        <f>IAM_ROLE!E9</f>
        <v>role/orgainzation/default/administrator</v>
      </c>
      <c r="G9" t="str">
        <f>IAM_LABEL!E9</f>
        <v>organization.owner</v>
      </c>
    </row>
    <row r="10" spans="4:9">
      <c r="E10" t="s">
        <v>131</v>
      </c>
      <c r="F10" t="str">
        <f>IAM_ROLE!E9</f>
        <v>role/orgainzation/default/administrator</v>
      </c>
      <c r="G10" t="str">
        <f>IAM_LABEL!E12</f>
        <v>organization.wiki.admin</v>
      </c>
    </row>
    <row r="11" spans="4:9">
      <c r="E11" t="s">
        <v>132</v>
      </c>
      <c r="F11" t="str">
        <f>IAM_ROLE!E14</f>
        <v>role/organization/default/organization-member</v>
      </c>
      <c r="G11" t="str">
        <f>IAM_LABEL!E13</f>
        <v>organization.wiki.user</v>
      </c>
    </row>
    <row r="12" spans="4:9">
      <c r="E12" t="s">
        <v>121</v>
      </c>
      <c r="F12" t="str">
        <f>IAM_ROLE!E10</f>
        <v>role/project/default/administrator</v>
      </c>
      <c r="G12" t="str">
        <f>IAM_LABEL!E8</f>
        <v>project.owner</v>
      </c>
    </row>
    <row r="13" spans="4:9">
      <c r="E13" t="s">
        <v>133</v>
      </c>
      <c r="F13" t="str">
        <f>IAM_ROLE!E13</f>
        <v>role/project/default/project-owner</v>
      </c>
      <c r="G13" t="str">
        <f>IAM_LABEL!E14</f>
        <v>project.wiki.admin</v>
      </c>
    </row>
    <row r="14" spans="4:9">
      <c r="E14" t="s">
        <v>134</v>
      </c>
      <c r="F14" t="str">
        <f>IAM_ROLE!E12</f>
        <v>role/project/default/project-member</v>
      </c>
      <c r="G14" t="str">
        <f>IAM_LABEL!E15</f>
        <v>project.wiki.user</v>
      </c>
    </row>
    <row r="15" spans="4:9">
      <c r="E15" t="s">
        <v>122</v>
      </c>
      <c r="F15" t="str">
        <f>IAM_ROLE!E13</f>
        <v>role/project/default/project-owner</v>
      </c>
      <c r="G15" t="str">
        <f>IAM_LABEL!E8</f>
        <v>project.owner</v>
      </c>
    </row>
    <row r="16" spans="4:9">
      <c r="E16" t="s">
        <v>123</v>
      </c>
      <c r="F16" t="str">
        <f>IAM_ROLE!E13</f>
        <v>role/project/default/project-owner</v>
      </c>
      <c r="G16" t="str">
        <f>IAM_LABEL!E16</f>
        <v>project.gitlab.owner</v>
      </c>
    </row>
    <row r="17" spans="5:7">
      <c r="E17" t="s">
        <v>124</v>
      </c>
      <c r="F17" t="str">
        <f>IAM_ROLE!E12</f>
        <v>role/project/default/project-member</v>
      </c>
      <c r="G17" t="str">
        <f>IAM_LABEL!E11</f>
        <v>project.gitlab.developer</v>
      </c>
    </row>
    <row r="18" spans="5:7">
      <c r="E18" t="s">
        <v>162</v>
      </c>
      <c r="F18" t="str">
        <f>IAM_ROLE!E11</f>
        <v>role/project/default/deploy-administrator</v>
      </c>
      <c r="G18" t="str">
        <f>IAM_LABEL!E17</f>
        <v>project.deploy.admin</v>
      </c>
    </row>
    <row r="19" spans="5:7">
      <c r="E19" t="s">
        <v>162</v>
      </c>
      <c r="F19" t="str">
        <f>IAM_ROLE!E11</f>
        <v>role/project/default/deploy-administrator</v>
      </c>
      <c r="G19" t="str">
        <f>IAM_LABEL!E8</f>
        <v>project.owner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K15" sqref="K15"/>
    </sheetView>
  </sheetViews>
  <sheetFormatPr defaultColWidth="9" defaultRowHeight="15.75"/>
  <cols>
    <col min="1" max="1" width="9.75"/>
    <col min="2" max="2" width="2.875" customWidth="1"/>
    <col min="3" max="3" width="9.75" hidden="1" customWidth="1"/>
    <col min="4" max="4" width="15.5" bestFit="1" customWidth="1"/>
    <col min="5" max="6" width="9.75"/>
    <col min="7" max="7" width="15.125" bestFit="1" customWidth="1"/>
    <col min="8" max="9" width="9.75"/>
    <col min="10" max="10" width="26.5"/>
    <col min="11" max="11" width="14.125"/>
    <col min="12" max="12" width="14.625"/>
    <col min="13" max="13" width="23.25" customWidth="1"/>
    <col min="14" max="1025" width="9.75"/>
  </cols>
  <sheetData>
    <row r="1" spans="1:14">
      <c r="A1" s="3" t="s">
        <v>43</v>
      </c>
      <c r="B1" s="4" t="s">
        <v>44</v>
      </c>
      <c r="C1" s="4" t="s">
        <v>9</v>
      </c>
      <c r="D1" s="4" t="s">
        <v>45</v>
      </c>
    </row>
    <row r="7" spans="1:14">
      <c r="D7" t="s">
        <v>200</v>
      </c>
      <c r="E7" s="2" t="s">
        <v>201</v>
      </c>
      <c r="F7" s="2" t="s">
        <v>202</v>
      </c>
      <c r="G7" s="2" t="s">
        <v>203</v>
      </c>
      <c r="H7" s="2" t="s">
        <v>204</v>
      </c>
      <c r="I7" s="2" t="s">
        <v>205</v>
      </c>
      <c r="J7" s="2" t="s">
        <v>206</v>
      </c>
      <c r="K7" s="2" t="s">
        <v>207</v>
      </c>
      <c r="L7" s="2" t="s">
        <v>208</v>
      </c>
      <c r="M7" s="2" t="s">
        <v>209</v>
      </c>
      <c r="N7" s="2"/>
    </row>
    <row r="8" spans="1:14">
      <c r="E8" s="2" t="s">
        <v>51</v>
      </c>
      <c r="F8" s="2" t="s">
        <v>110</v>
      </c>
      <c r="G8" s="2" t="s">
        <v>113</v>
      </c>
      <c r="H8" s="2" t="s">
        <v>114</v>
      </c>
      <c r="I8" s="2" t="s">
        <v>111</v>
      </c>
      <c r="J8" s="2" t="s">
        <v>118</v>
      </c>
      <c r="K8" s="2" t="s">
        <v>111</v>
      </c>
      <c r="L8" t="str">
        <f>FD_ORGANIZATION!E8</f>
        <v>运营组织</v>
      </c>
      <c r="N8" s="2"/>
    </row>
    <row r="9" spans="1:14">
      <c r="E9" t="s">
        <v>108</v>
      </c>
      <c r="F9" t="s">
        <v>112</v>
      </c>
      <c r="G9" t="s">
        <v>111</v>
      </c>
      <c r="H9" t="s">
        <v>115</v>
      </c>
      <c r="I9" t="s">
        <v>116</v>
      </c>
      <c r="J9" t="s">
        <v>117</v>
      </c>
      <c r="K9" t="s">
        <v>109</v>
      </c>
      <c r="L9" t="str">
        <f>FD_ORGANIZATION!E8</f>
        <v>运营组织</v>
      </c>
      <c r="M9" t="s">
        <v>119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10"/>
  <sheetViews>
    <sheetView topLeftCell="C2" workbookViewId="0">
      <selection activeCell="I20" sqref="I20"/>
    </sheetView>
  </sheetViews>
  <sheetFormatPr defaultColWidth="9" defaultRowHeight="15.75"/>
  <cols>
    <col min="1" max="2" width="9.75"/>
    <col min="3" max="3" width="17.375" customWidth="1"/>
    <col min="4" max="4" width="24.125" customWidth="1"/>
    <col min="5" max="5" width="19.25" customWidth="1"/>
    <col min="6" max="6" width="35.25"/>
    <col min="7" max="7" width="21.25" bestFit="1" customWidth="1"/>
    <col min="8" max="8" width="14.25" customWidth="1"/>
    <col min="9" max="9" width="14.875" bestFit="1" customWidth="1"/>
    <col min="10" max="1025" width="9.75"/>
  </cols>
  <sheetData>
    <row r="7" spans="4:10">
      <c r="D7" t="s">
        <v>210</v>
      </c>
      <c r="E7" s="2" t="s">
        <v>211</v>
      </c>
      <c r="F7" s="2" t="s">
        <v>212</v>
      </c>
      <c r="G7" s="2" t="s">
        <v>213</v>
      </c>
      <c r="H7" s="2" t="s">
        <v>214</v>
      </c>
      <c r="I7" s="2" t="s">
        <v>215</v>
      </c>
      <c r="J7" t="s">
        <v>216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60</v>
      </c>
      <c r="I8">
        <v>0</v>
      </c>
      <c r="J8" t="s">
        <v>59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86</v>
      </c>
      <c r="I9">
        <v>1</v>
      </c>
      <c r="J9" t="s">
        <v>55</v>
      </c>
    </row>
    <row r="10" spans="4:10">
      <c r="E10" t="str">
        <f>IAM_ROLE!E15</f>
        <v>role/site/default/developer</v>
      </c>
      <c r="F10" t="str">
        <f>IAM_ROLE!E15</f>
        <v>role/site/default/developer</v>
      </c>
      <c r="G10" t="str">
        <f>IAM_USER!E8</f>
        <v>admin</v>
      </c>
      <c r="H10" t="s">
        <v>166</v>
      </c>
      <c r="I10">
        <v>0</v>
      </c>
      <c r="J10" t="s">
        <v>59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7" sqref="H7"/>
    </sheetView>
  </sheetViews>
  <sheetFormatPr defaultColWidth="8.875" defaultRowHeight="15.75"/>
  <cols>
    <col min="1" max="3" width="8.5" style="39" customWidth="1"/>
    <col min="4" max="4" width="17.375" style="39" customWidth="1"/>
    <col min="5" max="5" width="22.625" style="39" customWidth="1"/>
    <col min="6" max="6" width="18.625" style="39" customWidth="1"/>
    <col min="7" max="7" width="20.125" style="39" customWidth="1"/>
    <col min="8" max="8" width="22.375" style="39" customWidth="1"/>
    <col min="9" max="9" width="21" style="39" customWidth="1"/>
    <col min="10" max="1025" width="8.5" style="39" customWidth="1"/>
    <col min="1026" max="16384" width="8.875" style="39"/>
  </cols>
  <sheetData>
    <row r="1" spans="1:10">
      <c r="A1" s="37"/>
      <c r="B1" s="38"/>
      <c r="C1" s="38"/>
      <c r="D1" s="38"/>
    </row>
    <row r="7" spans="1:10">
      <c r="D7" s="40" t="s">
        <v>217</v>
      </c>
      <c r="E7" s="40" t="s">
        <v>218</v>
      </c>
      <c r="F7" s="40" t="s">
        <v>219</v>
      </c>
      <c r="G7" s="40" t="s">
        <v>220</v>
      </c>
      <c r="H7" s="40" t="s">
        <v>222</v>
      </c>
      <c r="I7" s="39" t="s">
        <v>221</v>
      </c>
      <c r="J7" s="40"/>
    </row>
    <row r="8" spans="1:10">
      <c r="E8" s="40" t="s">
        <v>48</v>
      </c>
      <c r="F8" s="40" t="s">
        <v>48</v>
      </c>
      <c r="G8" s="41" t="s">
        <v>63</v>
      </c>
      <c r="H8" s="41" t="s">
        <v>64</v>
      </c>
      <c r="I8" s="39" t="s">
        <v>65</v>
      </c>
      <c r="J8" s="40"/>
    </row>
    <row r="9" spans="1:10">
      <c r="E9" s="39" t="s">
        <v>66</v>
      </c>
      <c r="F9" s="39" t="s">
        <v>66</v>
      </c>
      <c r="G9" s="39" t="s">
        <v>67</v>
      </c>
      <c r="H9" s="41" t="s">
        <v>68</v>
      </c>
      <c r="I9" s="39" t="s">
        <v>69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FD_LANGUAGE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cp:revision>205</cp:revision>
  <dcterms:created xsi:type="dcterms:W3CDTF">2016-10-05T01:34:00Z</dcterms:created>
  <dcterms:modified xsi:type="dcterms:W3CDTF">2018-08-30T05:58:04Z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