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최영운\Desktop\"/>
    </mc:Choice>
  </mc:AlternateContent>
  <xr:revisionPtr revIDLastSave="0" documentId="8_{D67CBF78-F130-4575-AB77-885912CB88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졸작소모품 구매 신청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14" i="6" l="1"/>
  <c r="C15" i="6"/>
  <c r="E13" i="6" l="1"/>
  <c r="E12" i="6"/>
  <c r="E11" i="6"/>
  <c r="E10" i="6"/>
  <c r="E9" i="6"/>
  <c r="E8" i="6"/>
  <c r="E6" i="6"/>
  <c r="E5" i="6"/>
  <c r="E4" i="6"/>
  <c r="E3" i="6"/>
  <c r="E15" i="6" l="1"/>
  <c r="F15" i="6" s="1"/>
</calcChain>
</file>

<file path=xl/sharedStrings.xml><?xml version="1.0" encoding="utf-8"?>
<sst xmlns="http://schemas.openxmlformats.org/spreadsheetml/2006/main" count="15" uniqueCount="15">
  <si>
    <t>품명</t>
    <phoneticPr fontId="2" type="noConversion"/>
  </si>
  <si>
    <t>링크</t>
    <phoneticPr fontId="2" type="noConversion"/>
  </si>
  <si>
    <t>금액</t>
    <phoneticPr fontId="2" type="noConversion"/>
  </si>
  <si>
    <t>수량</t>
    <phoneticPr fontId="2" type="noConversion"/>
  </si>
  <si>
    <t>단가</t>
    <phoneticPr fontId="2" type="noConversion"/>
  </si>
  <si>
    <t>계</t>
    <phoneticPr fontId="2" type="noConversion"/>
  </si>
  <si>
    <t>NO</t>
    <phoneticPr fontId="2" type="noConversion"/>
  </si>
  <si>
    <t>비고(옵션등)</t>
    <phoneticPr fontId="2" type="noConversion"/>
  </si>
  <si>
    <t>Micro Maestro 6-Channel USB Servo Controller (Assembled)</t>
  </si>
  <si>
    <t>NUCLEO-F429ZI   (MCU)</t>
    <phoneticPr fontId="2" type="noConversion"/>
  </si>
  <si>
    <t>MG995  (서보모터)</t>
    <phoneticPr fontId="2" type="noConversion"/>
  </si>
  <si>
    <t>미니어처베어링-MF74ZZ(플랜지타입)</t>
  </si>
  <si>
    <t>DRA18-05</t>
  </si>
  <si>
    <t>팀장명 : 최영운</t>
    <phoneticPr fontId="2" type="noConversion"/>
  </si>
  <si>
    <t>과제명 : 밸런싱 테이블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</si>
</sst>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rgb="FF333333"/>
      <name val="Nanum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42" fontId="0" fillId="0" borderId="0" xfId="2" applyFont="1">
      <alignment vertical="center"/>
    </xf>
    <xf numFmtId="0" fontId="0" fillId="0" borderId="1" xfId="0" applyBorder="1">
      <alignment vertical="center"/>
    </xf>
    <xf numFmtId="42" fontId="0" fillId="0" borderId="1" xfId="2" applyFont="1" applyBorder="1">
      <alignment vertical="center"/>
    </xf>
    <xf numFmtId="42" fontId="0" fillId="0" borderId="1" xfId="0" applyNumberFormat="1" applyBorder="1">
      <alignment vertical="center"/>
    </xf>
    <xf numFmtId="0" fontId="3" fillId="0" borderId="1" xfId="3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42" fontId="4" fillId="2" borderId="1" xfId="2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"/>
  <sheetViews>
    <sheetView tabSelected="1" zoomScale="85" zoomScaleNormal="85" workbookViewId="0">
      <selection activeCell="B7" sqref="B7"/>
    </sheetView>
  </sheetViews>
  <sheetFormatPr defaultRowHeight="17.399999999999999"/>
  <cols>
    <col min="1" max="1" width="4.3984375" bestFit="1" customWidth="1"/>
    <col min="2" max="2" width="54" customWidth="1"/>
    <col min="3" max="3" width="10.8984375" style="2" bestFit="1" customWidth="1"/>
    <col min="4" max="4" width="6.69921875" style="1" bestFit="1" customWidth="1"/>
    <col min="5" max="5" width="12.3984375" bestFit="1" customWidth="1"/>
    <col min="6" max="6" width="22.19921875" bestFit="1" customWidth="1"/>
    <col min="7" max="7" width="77.19921875" bestFit="1" customWidth="1"/>
  </cols>
  <sheetData>
    <row r="1" spans="1:7" ht="24.9" customHeight="1">
      <c r="B1" t="s">
        <v>14</v>
      </c>
      <c r="G1" t="s">
        <v>13</v>
      </c>
    </row>
    <row r="2" spans="1:7" ht="24.9" customHeight="1">
      <c r="A2" s="13" t="s">
        <v>6</v>
      </c>
      <c r="B2" s="13" t="s">
        <v>0</v>
      </c>
      <c r="C2" s="14" t="s">
        <v>4</v>
      </c>
      <c r="D2" s="15" t="s">
        <v>3</v>
      </c>
      <c r="E2" s="13" t="s">
        <v>2</v>
      </c>
      <c r="F2" s="13" t="s">
        <v>7</v>
      </c>
      <c r="G2" s="13" t="s">
        <v>1</v>
      </c>
    </row>
    <row r="3" spans="1:7" ht="24.9" customHeight="1">
      <c r="A3" s="9">
        <v>1</v>
      </c>
      <c r="B3" s="3" t="s">
        <v>9</v>
      </c>
      <c r="C3" s="4">
        <v>32600</v>
      </c>
      <c r="D3" s="7">
        <v>1</v>
      </c>
      <c r="E3" s="5">
        <f t="shared" ref="E3:E14" si="0">C3*D3</f>
        <v>32600</v>
      </c>
      <c r="F3" s="9"/>
      <c r="G3" s="6"/>
    </row>
    <row r="4" spans="1:7" ht="24.9" customHeight="1">
      <c r="A4" s="9">
        <v>2</v>
      </c>
      <c r="B4" s="16" t="s">
        <v>8</v>
      </c>
      <c r="C4" s="4">
        <v>24000</v>
      </c>
      <c r="D4" s="7">
        <v>2</v>
      </c>
      <c r="E4" s="5">
        <f t="shared" si="0"/>
        <v>48000</v>
      </c>
      <c r="F4" s="8"/>
      <c r="G4" s="6"/>
    </row>
    <row r="5" spans="1:7" ht="24.9" customHeight="1">
      <c r="A5" s="9">
        <v>3</v>
      </c>
      <c r="B5" s="3" t="s">
        <v>10</v>
      </c>
      <c r="C5" s="4">
        <v>6500</v>
      </c>
      <c r="D5" s="7">
        <v>3</v>
      </c>
      <c r="E5" s="5">
        <f t="shared" si="0"/>
        <v>19500</v>
      </c>
      <c r="F5" s="8"/>
      <c r="G5" s="6"/>
    </row>
    <row r="6" spans="1:7" ht="24.9" customHeight="1">
      <c r="A6" s="9">
        <v>4</v>
      </c>
      <c r="B6" s="16" t="s">
        <v>11</v>
      </c>
      <c r="C6" s="4">
        <v>2580</v>
      </c>
      <c r="D6" s="7">
        <v>6</v>
      </c>
      <c r="E6" s="5">
        <f t="shared" si="0"/>
        <v>15480</v>
      </c>
      <c r="F6" s="8"/>
      <c r="G6" s="6"/>
    </row>
    <row r="7" spans="1:7" ht="24.9" customHeight="1">
      <c r="A7" s="9">
        <v>5</v>
      </c>
      <c r="B7" s="16" t="s">
        <v>12</v>
      </c>
      <c r="C7" s="4">
        <v>62760</v>
      </c>
      <c r="D7" s="7">
        <v>1</v>
      </c>
      <c r="E7" s="5">
        <f t="shared" si="0"/>
        <v>62760</v>
      </c>
      <c r="F7" s="8"/>
      <c r="G7" s="6"/>
    </row>
    <row r="8" spans="1:7" ht="24.9" customHeight="1">
      <c r="A8" s="9">
        <v>6</v>
      </c>
      <c r="B8" s="12"/>
      <c r="C8" s="4"/>
      <c r="D8" s="7"/>
      <c r="E8" s="10">
        <f t="shared" si="0"/>
        <v>0</v>
      </c>
      <c r="F8" s="11"/>
      <c r="G8" s="6"/>
    </row>
    <row r="9" spans="1:7" ht="24.9" customHeight="1">
      <c r="A9" s="9">
        <v>7</v>
      </c>
      <c r="B9" s="3"/>
      <c r="C9" s="4"/>
      <c r="D9" s="7"/>
      <c r="E9" s="5">
        <f t="shared" si="0"/>
        <v>0</v>
      </c>
      <c r="F9" s="8"/>
      <c r="G9" s="6"/>
    </row>
    <row r="10" spans="1:7" ht="24.9" customHeight="1">
      <c r="A10" s="9">
        <v>8</v>
      </c>
      <c r="B10" s="3"/>
      <c r="C10" s="4"/>
      <c r="D10" s="7"/>
      <c r="E10" s="5">
        <f t="shared" si="0"/>
        <v>0</v>
      </c>
      <c r="F10" s="8"/>
      <c r="G10" s="6"/>
    </row>
    <row r="11" spans="1:7" ht="24.9" customHeight="1">
      <c r="A11" s="9">
        <v>9</v>
      </c>
      <c r="B11" s="3"/>
      <c r="C11" s="4"/>
      <c r="D11" s="7"/>
      <c r="E11" s="10">
        <f t="shared" si="0"/>
        <v>0</v>
      </c>
      <c r="F11" s="11"/>
      <c r="G11" s="6"/>
    </row>
    <row r="12" spans="1:7" ht="24.9" customHeight="1">
      <c r="A12" s="9">
        <v>10</v>
      </c>
      <c r="B12" s="3"/>
      <c r="C12" s="4"/>
      <c r="D12" s="7"/>
      <c r="E12" s="10">
        <f t="shared" si="0"/>
        <v>0</v>
      </c>
      <c r="F12" s="9"/>
      <c r="G12" s="6"/>
    </row>
    <row r="13" spans="1:7" ht="24.9" customHeight="1">
      <c r="A13" s="9">
        <v>11</v>
      </c>
      <c r="B13" s="3"/>
      <c r="C13" s="4"/>
      <c r="D13" s="7"/>
      <c r="E13" s="10">
        <f t="shared" si="0"/>
        <v>0</v>
      </c>
      <c r="F13" s="8"/>
      <c r="G13" s="6"/>
    </row>
    <row r="14" spans="1:7" ht="24.9" customHeight="1">
      <c r="A14" s="9">
        <v>12</v>
      </c>
      <c r="B14" s="3"/>
      <c r="C14" s="4"/>
      <c r="D14" s="7"/>
      <c r="E14" s="10">
        <f t="shared" si="0"/>
        <v>0</v>
      </c>
      <c r="F14" s="8"/>
      <c r="G14" s="6"/>
    </row>
    <row r="15" spans="1:7" ht="24.9" customHeight="1">
      <c r="A15" s="17" t="s">
        <v>5</v>
      </c>
      <c r="B15" s="17"/>
      <c r="C15" s="4">
        <f>SUM(C3:C14)</f>
        <v>128440</v>
      </c>
      <c r="D15" s="7"/>
      <c r="E15" s="4">
        <f>SUM(E3:E14)</f>
        <v>178340</v>
      </c>
      <c r="F15" s="4">
        <f>E15*1.1</f>
        <v>196174.00000000003</v>
      </c>
      <c r="G15" s="3"/>
    </row>
    <row r="16" spans="1:7" ht="20.100000000000001" customHeight="1"/>
  </sheetData>
  <mergeCells count="1">
    <mergeCell ref="A15:B15"/>
  </mergeCells>
  <phoneticPr fontId="2" type="noConversion"/>
  <pageMargins left="0.17" right="0.17" top="0.59055118110236227" bottom="0.74803149606299213" header="0.59055118110236227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졸작소모품 구매 신청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</dc:creator>
  <cp:lastModifiedBy>최영운</cp:lastModifiedBy>
  <cp:lastPrinted>2016-12-21T05:53:39Z</cp:lastPrinted>
  <dcterms:created xsi:type="dcterms:W3CDTF">2014-09-23T04:23:53Z</dcterms:created>
  <dcterms:modified xsi:type="dcterms:W3CDTF">2020-01-28T04:25:25Z</dcterms:modified>
</cp:coreProperties>
</file>