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01\OneDrive\문서\MATLAB\UC_AP1_data\"/>
    </mc:Choice>
  </mc:AlternateContent>
  <xr:revisionPtr revIDLastSave="0" documentId="13_ncr:1_{B9A2B73A-B7BB-4E1C-8161-8A7C4EB4428D}" xr6:coauthVersionLast="47" xr6:coauthVersionMax="47" xr10:uidLastSave="{00000000-0000-0000-0000-000000000000}"/>
  <bookViews>
    <workbookView xWindow="7200" yWindow="1620" windowWidth="21600" windowHeight="11385" xr2:uid="{33FEFE99-B914-439D-BF88-AD56426DC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Sheet1!$C$1:$C$195</c:f>
              <c:numCache>
                <c:formatCode>General</c:formatCode>
                <c:ptCount val="195"/>
                <c:pt idx="0">
                  <c:v>88.648797105991562</c:v>
                </c:pt>
                <c:pt idx="1">
                  <c:v>0.89209732147678023</c:v>
                </c:pt>
                <c:pt idx="2">
                  <c:v>1.1613680022349748</c:v>
                </c:pt>
                <c:pt idx="3">
                  <c:v>1.1613680022349748</c:v>
                </c:pt>
                <c:pt idx="4">
                  <c:v>1.0681840492125061</c:v>
                </c:pt>
                <c:pt idx="5">
                  <c:v>0.90849025504449599</c:v>
                </c:pt>
                <c:pt idx="6">
                  <c:v>1.1003697034126831</c:v>
                </c:pt>
                <c:pt idx="7">
                  <c:v>0</c:v>
                </c:pt>
                <c:pt idx="8">
                  <c:v>0</c:v>
                </c:pt>
                <c:pt idx="9">
                  <c:v>1.0253048651571743</c:v>
                </c:pt>
                <c:pt idx="10">
                  <c:v>0</c:v>
                </c:pt>
                <c:pt idx="11">
                  <c:v>1.6901960800285136</c:v>
                </c:pt>
                <c:pt idx="12">
                  <c:v>1.6294093502498703</c:v>
                </c:pt>
                <c:pt idx="13">
                  <c:v>1.7134901329080714</c:v>
                </c:pt>
                <c:pt idx="14">
                  <c:v>1.5943930899832217</c:v>
                </c:pt>
                <c:pt idx="15">
                  <c:v>1.2922555304822458</c:v>
                </c:pt>
                <c:pt idx="16">
                  <c:v>1.6454229889803469</c:v>
                </c:pt>
                <c:pt idx="17">
                  <c:v>1.5693736237531941</c:v>
                </c:pt>
                <c:pt idx="18">
                  <c:v>1.0253048651571743</c:v>
                </c:pt>
                <c:pt idx="19">
                  <c:v>1.0681840492125061</c:v>
                </c:pt>
                <c:pt idx="20">
                  <c:v>0.64345508681386432</c:v>
                </c:pt>
                <c:pt idx="21">
                  <c:v>0.99122823918267944</c:v>
                </c:pt>
                <c:pt idx="22">
                  <c:v>1.5550947439952441</c:v>
                </c:pt>
                <c:pt idx="23">
                  <c:v>1.469822015978163</c:v>
                </c:pt>
                <c:pt idx="24">
                  <c:v>0.90308998699194354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1.2855556609358474</c:v>
                </c:pt>
                <c:pt idx="30">
                  <c:v>1.31386927925743</c:v>
                </c:pt>
                <c:pt idx="31">
                  <c:v>1.6454217895615075</c:v>
                </c:pt>
                <c:pt idx="32">
                  <c:v>1.206825217576176</c:v>
                </c:pt>
                <c:pt idx="33">
                  <c:v>1.2922555302606691</c:v>
                </c:pt>
                <c:pt idx="34">
                  <c:v>1.1959016783744336</c:v>
                </c:pt>
                <c:pt idx="35">
                  <c:v>0</c:v>
                </c:pt>
                <c:pt idx="36">
                  <c:v>1.0606978403536116</c:v>
                </c:pt>
                <c:pt idx="37">
                  <c:v>0.56819599251579112</c:v>
                </c:pt>
                <c:pt idx="38">
                  <c:v>1.3873902609889712</c:v>
                </c:pt>
                <c:pt idx="39">
                  <c:v>0.99122823918267944</c:v>
                </c:pt>
                <c:pt idx="40">
                  <c:v>0</c:v>
                </c:pt>
                <c:pt idx="41">
                  <c:v>1.2148412618693247</c:v>
                </c:pt>
                <c:pt idx="42">
                  <c:v>0</c:v>
                </c:pt>
                <c:pt idx="43">
                  <c:v>0</c:v>
                </c:pt>
                <c:pt idx="44">
                  <c:v>1.1553375201378189</c:v>
                </c:pt>
                <c:pt idx="45">
                  <c:v>1.5622928644564746</c:v>
                </c:pt>
                <c:pt idx="46">
                  <c:v>1.6020599913279623</c:v>
                </c:pt>
                <c:pt idx="47">
                  <c:v>1.3802112417116059</c:v>
                </c:pt>
                <c:pt idx="48">
                  <c:v>1.5132172748798323</c:v>
                </c:pt>
                <c:pt idx="49">
                  <c:v>0</c:v>
                </c:pt>
                <c:pt idx="50">
                  <c:v>1.0453220233377498</c:v>
                </c:pt>
                <c:pt idx="51">
                  <c:v>1.5440680443502757</c:v>
                </c:pt>
                <c:pt idx="52">
                  <c:v>0</c:v>
                </c:pt>
                <c:pt idx="53">
                  <c:v>0.3010299956639812</c:v>
                </c:pt>
                <c:pt idx="54">
                  <c:v>0</c:v>
                </c:pt>
                <c:pt idx="55">
                  <c:v>1.2121889051539496</c:v>
                </c:pt>
                <c:pt idx="56">
                  <c:v>1.4563656624600627</c:v>
                </c:pt>
                <c:pt idx="57">
                  <c:v>1.4653821251944028</c:v>
                </c:pt>
                <c:pt idx="58">
                  <c:v>1.6159505651330834</c:v>
                </c:pt>
                <c:pt idx="59">
                  <c:v>1.4361634238385785</c:v>
                </c:pt>
                <c:pt idx="60">
                  <c:v>1.3404421781600451</c:v>
                </c:pt>
                <c:pt idx="61">
                  <c:v>1.2278904690824799</c:v>
                </c:pt>
                <c:pt idx="62">
                  <c:v>0</c:v>
                </c:pt>
                <c:pt idx="63">
                  <c:v>1.4871376847079232</c:v>
                </c:pt>
                <c:pt idx="64">
                  <c:v>1.4563675161054983</c:v>
                </c:pt>
                <c:pt idx="65">
                  <c:v>1.5809260888815164</c:v>
                </c:pt>
                <c:pt idx="66">
                  <c:v>1.2278841949496746</c:v>
                </c:pt>
                <c:pt idx="67">
                  <c:v>1.7528171805374313</c:v>
                </c:pt>
                <c:pt idx="68">
                  <c:v>1.2741533371977904</c:v>
                </c:pt>
                <c:pt idx="69">
                  <c:v>1.4393326938302626</c:v>
                </c:pt>
                <c:pt idx="70">
                  <c:v>0.81955036173660289</c:v>
                </c:pt>
                <c:pt idx="71">
                  <c:v>1.663701845414683</c:v>
                </c:pt>
                <c:pt idx="72">
                  <c:v>1.514547104139939</c:v>
                </c:pt>
                <c:pt idx="73">
                  <c:v>1.630427378383065</c:v>
                </c:pt>
                <c:pt idx="74">
                  <c:v>1.7656689185084247</c:v>
                </c:pt>
                <c:pt idx="75">
                  <c:v>1.7242758696007889</c:v>
                </c:pt>
                <c:pt idx="76">
                  <c:v>0.66274400107036047</c:v>
                </c:pt>
                <c:pt idx="77">
                  <c:v>1.3927003875132156</c:v>
                </c:pt>
                <c:pt idx="78">
                  <c:v>1.1583595467242178</c:v>
                </c:pt>
                <c:pt idx="79">
                  <c:v>1.2227152012894682</c:v>
                </c:pt>
                <c:pt idx="80">
                  <c:v>1.0718838044718577</c:v>
                </c:pt>
                <c:pt idx="81">
                  <c:v>1.4842998393467859</c:v>
                </c:pt>
                <c:pt idx="82">
                  <c:v>1.1931273171407615</c:v>
                </c:pt>
                <c:pt idx="83">
                  <c:v>1.568201724066995</c:v>
                </c:pt>
                <c:pt idx="84">
                  <c:v>1.651276120547631</c:v>
                </c:pt>
                <c:pt idx="85">
                  <c:v>1.2988562733727416</c:v>
                </c:pt>
                <c:pt idx="86">
                  <c:v>0.69018742418734991</c:v>
                </c:pt>
                <c:pt idx="87">
                  <c:v>1.6324587751611797</c:v>
                </c:pt>
                <c:pt idx="88">
                  <c:v>0.50514335120699361</c:v>
                </c:pt>
                <c:pt idx="89">
                  <c:v>1.2227152012894682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1.550228353055094</c:v>
                </c:pt>
                <c:pt idx="94">
                  <c:v>0</c:v>
                </c:pt>
                <c:pt idx="95">
                  <c:v>1.8234732739170199</c:v>
                </c:pt>
                <c:pt idx="96">
                  <c:v>0.63347338731891445</c:v>
                </c:pt>
                <c:pt idx="97">
                  <c:v>1.2576809181335278</c:v>
                </c:pt>
                <c:pt idx="98">
                  <c:v>1.1760912590556813</c:v>
                </c:pt>
                <c:pt idx="99">
                  <c:v>1.7781512503836436</c:v>
                </c:pt>
                <c:pt idx="100">
                  <c:v>1.7193304775707769</c:v>
                </c:pt>
                <c:pt idx="101">
                  <c:v>1.5575083767849285</c:v>
                </c:pt>
                <c:pt idx="102">
                  <c:v>1.6963559620409794</c:v>
                </c:pt>
                <c:pt idx="103">
                  <c:v>1.8909798695680033</c:v>
                </c:pt>
                <c:pt idx="104">
                  <c:v>1.1553375204415171</c:v>
                </c:pt>
                <c:pt idx="105">
                  <c:v>0</c:v>
                </c:pt>
                <c:pt idx="106">
                  <c:v>1.3944525359301938</c:v>
                </c:pt>
                <c:pt idx="107">
                  <c:v>0</c:v>
                </c:pt>
                <c:pt idx="108">
                  <c:v>0.91382419694320771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1.5611002184497171</c:v>
                </c:pt>
                <c:pt idx="113">
                  <c:v>1.7745169657285496</c:v>
                </c:pt>
                <c:pt idx="114">
                  <c:v>1.6294105947165785</c:v>
                </c:pt>
                <c:pt idx="115">
                  <c:v>1.8075346977478628</c:v>
                </c:pt>
                <c:pt idx="116">
                  <c:v>1.0969100130080565</c:v>
                </c:pt>
                <c:pt idx="117">
                  <c:v>1.0718838044718577</c:v>
                </c:pt>
                <c:pt idx="118">
                  <c:v>1.5477753061409345</c:v>
                </c:pt>
                <c:pt idx="119">
                  <c:v>1.6998364560091306</c:v>
                </c:pt>
                <c:pt idx="120">
                  <c:v>1.7678983397922152</c:v>
                </c:pt>
                <c:pt idx="121">
                  <c:v>1.6937260903560161</c:v>
                </c:pt>
                <c:pt idx="122">
                  <c:v>0</c:v>
                </c:pt>
                <c:pt idx="123">
                  <c:v>1.3909368312137389</c:v>
                </c:pt>
                <c:pt idx="124">
                  <c:v>2.061452295002089</c:v>
                </c:pt>
                <c:pt idx="125">
                  <c:v>1.4563675161054983</c:v>
                </c:pt>
                <c:pt idx="126">
                  <c:v>1.6434526764861874</c:v>
                </c:pt>
                <c:pt idx="127">
                  <c:v>7.9163573521795094E-2</c:v>
                </c:pt>
                <c:pt idx="128">
                  <c:v>0.54406804435027567</c:v>
                </c:pt>
                <c:pt idx="129">
                  <c:v>1.3654870708123723</c:v>
                </c:pt>
                <c:pt idx="130">
                  <c:v>0.85126432236799687</c:v>
                </c:pt>
                <c:pt idx="131">
                  <c:v>1.2095137054913052</c:v>
                </c:pt>
                <c:pt idx="132">
                  <c:v>0</c:v>
                </c:pt>
                <c:pt idx="133">
                  <c:v>-4.5804618894402044E-2</c:v>
                </c:pt>
                <c:pt idx="134">
                  <c:v>1.8750612633917001</c:v>
                </c:pt>
                <c:pt idx="135">
                  <c:v>1.7160033436347992</c:v>
                </c:pt>
                <c:pt idx="136">
                  <c:v>0</c:v>
                </c:pt>
                <c:pt idx="137">
                  <c:v>1.3031981675247675</c:v>
                </c:pt>
                <c:pt idx="138">
                  <c:v>0</c:v>
                </c:pt>
                <c:pt idx="139">
                  <c:v>0</c:v>
                </c:pt>
                <c:pt idx="140">
                  <c:v>1.1760912590556813</c:v>
                </c:pt>
                <c:pt idx="141">
                  <c:v>0</c:v>
                </c:pt>
                <c:pt idx="142">
                  <c:v>0.71601965609730056</c:v>
                </c:pt>
                <c:pt idx="143">
                  <c:v>1.3783961263336737</c:v>
                </c:pt>
                <c:pt idx="144">
                  <c:v>2.012837224705172</c:v>
                </c:pt>
                <c:pt idx="145">
                  <c:v>1.7626778312017919</c:v>
                </c:pt>
                <c:pt idx="146">
                  <c:v>1.8305899216581976</c:v>
                </c:pt>
                <c:pt idx="147">
                  <c:v>1.8887404127083991</c:v>
                </c:pt>
                <c:pt idx="148">
                  <c:v>1.7363965022766426</c:v>
                </c:pt>
                <c:pt idx="149">
                  <c:v>1.3502461248836497</c:v>
                </c:pt>
                <c:pt idx="150">
                  <c:v>1.4440493727016654</c:v>
                </c:pt>
                <c:pt idx="151">
                  <c:v>1.4409029354959846</c:v>
                </c:pt>
                <c:pt idx="152">
                  <c:v>1.5185139398778875</c:v>
                </c:pt>
                <c:pt idx="153">
                  <c:v>1.7340008515181351</c:v>
                </c:pt>
                <c:pt idx="154">
                  <c:v>1.3891660843645324</c:v>
                </c:pt>
                <c:pt idx="155">
                  <c:v>1.7558748556724915</c:v>
                </c:pt>
                <c:pt idx="156">
                  <c:v>0</c:v>
                </c:pt>
                <c:pt idx="157">
                  <c:v>1.3961976439254835</c:v>
                </c:pt>
                <c:pt idx="158">
                  <c:v>1.1613680022349748</c:v>
                </c:pt>
                <c:pt idx="159">
                  <c:v>1.517194608793075</c:v>
                </c:pt>
                <c:pt idx="160">
                  <c:v>1.7427235974492741</c:v>
                </c:pt>
                <c:pt idx="161">
                  <c:v>1.6434526764861874</c:v>
                </c:pt>
                <c:pt idx="162">
                  <c:v>1.8208592707377369</c:v>
                </c:pt>
                <c:pt idx="163">
                  <c:v>1.4742134176892372</c:v>
                </c:pt>
                <c:pt idx="164">
                  <c:v>1.6946051989335686</c:v>
                </c:pt>
                <c:pt idx="165">
                  <c:v>1.4727593052692756</c:v>
                </c:pt>
                <c:pt idx="166">
                  <c:v>1.6551403114014687</c:v>
                </c:pt>
                <c:pt idx="167">
                  <c:v>1.5786380909994504</c:v>
                </c:pt>
                <c:pt idx="168">
                  <c:v>1.33041179141948</c:v>
                </c:pt>
                <c:pt idx="169">
                  <c:v>0</c:v>
                </c:pt>
                <c:pt idx="170">
                  <c:v>1.247978058541874</c:v>
                </c:pt>
                <c:pt idx="171">
                  <c:v>1.6190892526241749</c:v>
                </c:pt>
                <c:pt idx="172">
                  <c:v>1.2741646170436178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1.4132981265029121</c:v>
                </c:pt>
                <c:pt idx="177">
                  <c:v>1.0791812460476249</c:v>
                </c:pt>
                <c:pt idx="178">
                  <c:v>-4.5804614068435189E-2</c:v>
                </c:pt>
                <c:pt idx="179">
                  <c:v>1.5763436001218527</c:v>
                </c:pt>
                <c:pt idx="180">
                  <c:v>1.4623979978989561</c:v>
                </c:pt>
                <c:pt idx="181">
                  <c:v>1.6334684555795864</c:v>
                </c:pt>
                <c:pt idx="182">
                  <c:v>1.8463383204195087</c:v>
                </c:pt>
                <c:pt idx="183">
                  <c:v>1.1643412361693835</c:v>
                </c:pt>
                <c:pt idx="184">
                  <c:v>1.4785679045236555</c:v>
                </c:pt>
                <c:pt idx="185">
                  <c:v>1.5314789170422551</c:v>
                </c:pt>
                <c:pt idx="186">
                  <c:v>1.895423085647203</c:v>
                </c:pt>
                <c:pt idx="187">
                  <c:v>1.6344782542245595</c:v>
                </c:pt>
                <c:pt idx="188">
                  <c:v>1.7242758696007889</c:v>
                </c:pt>
                <c:pt idx="189">
                  <c:v>1.7234548702726491</c:v>
                </c:pt>
                <c:pt idx="190">
                  <c:v>1.8247751926824443</c:v>
                </c:pt>
                <c:pt idx="191">
                  <c:v>1.5599101301253899</c:v>
                </c:pt>
                <c:pt idx="192">
                  <c:v>1.2479660778698733</c:v>
                </c:pt>
                <c:pt idx="193">
                  <c:v>1.7543505757625344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C-44C8-8F71-BA9427D0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658831"/>
        <c:axId val="1022669231"/>
      </c:lineChart>
      <c:catAx>
        <c:axId val="102265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669231"/>
        <c:crosses val="autoZero"/>
        <c:auto val="1"/>
        <c:lblAlgn val="ctr"/>
        <c:lblOffset val="100"/>
        <c:noMultiLvlLbl val="0"/>
      </c:catAx>
      <c:valAx>
        <c:axId val="102266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65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Sheet1!$D$1:$D$195</c:f>
              <c:numCache>
                <c:formatCode>General</c:formatCode>
                <c:ptCount val="195"/>
                <c:pt idx="0">
                  <c:v>3.0932465311038402</c:v>
                </c:pt>
                <c:pt idx="1">
                  <c:v>3.0959360851774176</c:v>
                </c:pt>
                <c:pt idx="2">
                  <c:v>3.0986437258170572</c:v>
                </c:pt>
                <c:pt idx="3">
                  <c:v>3.103632705209741</c:v>
                </c:pt>
                <c:pt idx="4">
                  <c:v>3.1085650237328344</c:v>
                </c:pt>
                <c:pt idx="5">
                  <c:v>3.112504442400255</c:v>
                </c:pt>
                <c:pt idx="6">
                  <c:v>3.1152109929693923</c:v>
                </c:pt>
                <c:pt idx="7">
                  <c:v>3.1193878816754568</c:v>
                </c:pt>
                <c:pt idx="8">
                  <c:v>3.115710354258912</c:v>
                </c:pt>
                <c:pt idx="9">
                  <c:v>3.114610984232173</c:v>
                </c:pt>
                <c:pt idx="10">
                  <c:v>3.1181323918444694</c:v>
                </c:pt>
                <c:pt idx="11">
                  <c:v>3.1145776351429788</c:v>
                </c:pt>
                <c:pt idx="12">
                  <c:v>3.130623209530051</c:v>
                </c:pt>
                <c:pt idx="13">
                  <c:v>3.1441069730493232</c:v>
                </c:pt>
                <c:pt idx="14">
                  <c:v>3.1599279382221681</c:v>
                </c:pt>
                <c:pt idx="15">
                  <c:v>3.1715802019320636</c:v>
                </c:pt>
                <c:pt idx="16">
                  <c:v>3.1772767042104322</c:v>
                </c:pt>
                <c:pt idx="17">
                  <c:v>3.1898551274863132</c:v>
                </c:pt>
                <c:pt idx="18">
                  <c:v>3.2001388605441021</c:v>
                </c:pt>
                <c:pt idx="19">
                  <c:v>3.2030328870147105</c:v>
                </c:pt>
                <c:pt idx="20">
                  <c:v>3.2062049985726295</c:v>
                </c:pt>
                <c:pt idx="21">
                  <c:v>3.2073919714025134</c:v>
                </c:pt>
                <c:pt idx="22">
                  <c:v>3.2100240803404727</c:v>
                </c:pt>
                <c:pt idx="23">
                  <c:v>3.2195321480921679</c:v>
                </c:pt>
                <c:pt idx="24">
                  <c:v>3.2271923190823997</c:v>
                </c:pt>
                <c:pt idx="25">
                  <c:v>3.2292465745266146</c:v>
                </c:pt>
                <c:pt idx="26">
                  <c:v>3.2273467194620875</c:v>
                </c:pt>
                <c:pt idx="27">
                  <c:v>3.2230284142828074</c:v>
                </c:pt>
                <c:pt idx="28">
                  <c:v>3.2203173489372698</c:v>
                </c:pt>
                <c:pt idx="29">
                  <c:v>3.2196892954781875</c:v>
                </c:pt>
                <c:pt idx="30">
                  <c:v>3.2247142918901162</c:v>
                </c:pt>
                <c:pt idx="31">
                  <c:v>3.2300144220912133</c:v>
                </c:pt>
                <c:pt idx="32">
                  <c:v>3.2411727867700471</c:v>
                </c:pt>
                <c:pt idx="33">
                  <c:v>3.2451670627939158</c:v>
                </c:pt>
                <c:pt idx="34">
                  <c:v>3.2499805939836492</c:v>
                </c:pt>
                <c:pt idx="35">
                  <c:v>3.2537982357777921</c:v>
                </c:pt>
                <c:pt idx="36">
                  <c:v>3.2521245525056441</c:v>
                </c:pt>
                <c:pt idx="37">
                  <c:v>3.2549104421545301</c:v>
                </c:pt>
                <c:pt idx="38">
                  <c:v>3.2558029735866358</c:v>
                </c:pt>
                <c:pt idx="39">
                  <c:v>3.2616434475081406</c:v>
                </c:pt>
                <c:pt idx="40">
                  <c:v>3.2639672898667604</c:v>
                </c:pt>
                <c:pt idx="41">
                  <c:v>3.2635887430179347</c:v>
                </c:pt>
                <c:pt idx="42">
                  <c:v>3.2674533301520783</c:v>
                </c:pt>
                <c:pt idx="43">
                  <c:v>3.2625697332175498</c:v>
                </c:pt>
                <c:pt idx="44">
                  <c:v>3.2528772866416733</c:v>
                </c:pt>
                <c:pt idx="45">
                  <c:v>3.2563328243008272</c:v>
                </c:pt>
                <c:pt idx="46">
                  <c:v>3.2650302034817247</c:v>
                </c:pt>
                <c:pt idx="47">
                  <c:v>3.2743657120836249</c:v>
                </c:pt>
                <c:pt idx="48">
                  <c:v>3.2798721873678449</c:v>
                </c:pt>
                <c:pt idx="49">
                  <c:v>3.2872417111783481</c:v>
                </c:pt>
                <c:pt idx="50">
                  <c:v>3.2857373011299771</c:v>
                </c:pt>
                <c:pt idx="51">
                  <c:v>3.2882268671967454</c:v>
                </c:pt>
                <c:pt idx="52">
                  <c:v>3.2959847067719776</c:v>
                </c:pt>
                <c:pt idx="53">
                  <c:v>3.2948408256834005</c:v>
                </c:pt>
                <c:pt idx="54">
                  <c:v>3.2952811303722567</c:v>
                </c:pt>
                <c:pt idx="55">
                  <c:v>3.2924997342798754</c:v>
                </c:pt>
                <c:pt idx="56">
                  <c:v>3.2960945351812678</c:v>
                </c:pt>
                <c:pt idx="57">
                  <c:v>3.3023309286843991</c:v>
                </c:pt>
                <c:pt idx="58">
                  <c:v>3.3086070835484103</c:v>
                </c:pt>
                <c:pt idx="59">
                  <c:v>3.317331935445897</c:v>
                </c:pt>
                <c:pt idx="60">
                  <c:v>3.3230044608541816</c:v>
                </c:pt>
                <c:pt idx="61">
                  <c:v>3.3275019625637938</c:v>
                </c:pt>
                <c:pt idx="62">
                  <c:v>3.3309411203716266</c:v>
                </c:pt>
                <c:pt idx="63">
                  <c:v>3.3304543498132975</c:v>
                </c:pt>
                <c:pt idx="64">
                  <c:v>3.3366397991045389</c:v>
                </c:pt>
                <c:pt idx="65">
                  <c:v>3.3423239663128816</c:v>
                </c:pt>
                <c:pt idx="66">
                  <c:v>3.349782472318243</c:v>
                </c:pt>
                <c:pt idx="67">
                  <c:v>3.3530502396425894</c:v>
                </c:pt>
                <c:pt idx="68">
                  <c:v>3.3638187559161303</c:v>
                </c:pt>
                <c:pt idx="69">
                  <c:v>3.3673372631740017</c:v>
                </c:pt>
                <c:pt idx="70">
                  <c:v>3.3724332612039336</c:v>
                </c:pt>
                <c:pt idx="71">
                  <c:v>3.3736474722092176</c:v>
                </c:pt>
                <c:pt idx="72">
                  <c:v>3.3820350803170376</c:v>
                </c:pt>
                <c:pt idx="73">
                  <c:v>3.3878879200050953</c:v>
                </c:pt>
                <c:pt idx="74">
                  <c:v>3.3954137674750178</c:v>
                </c:pt>
                <c:pt idx="75">
                  <c:v>3.4054829713228552</c:v>
                </c:pt>
                <c:pt idx="76">
                  <c:v>3.4144385106485919</c:v>
                </c:pt>
                <c:pt idx="77">
                  <c:v>3.4152071196044398</c:v>
                </c:pt>
                <c:pt idx="78">
                  <c:v>3.4193112758406206</c:v>
                </c:pt>
                <c:pt idx="79">
                  <c:v>3.4216861718245135</c:v>
                </c:pt>
                <c:pt idx="80">
                  <c:v>3.4244242357887051</c:v>
                </c:pt>
                <c:pt idx="81">
                  <c:v>3.4263485737875077</c:v>
                </c:pt>
                <c:pt idx="82">
                  <c:v>3.4312833318072613</c:v>
                </c:pt>
                <c:pt idx="83">
                  <c:v>3.4337858453650281</c:v>
                </c:pt>
                <c:pt idx="84">
                  <c:v>3.4396642257374612</c:v>
                </c:pt>
                <c:pt idx="85">
                  <c:v>3.4466769237761454</c:v>
                </c:pt>
                <c:pt idx="86">
                  <c:v>3.4497560195907417</c:v>
                </c:pt>
                <c:pt idx="87">
                  <c:v>3.4505108306517678</c:v>
                </c:pt>
                <c:pt idx="88">
                  <c:v>3.4570640023935777</c:v>
                </c:pt>
                <c:pt idx="89">
                  <c:v>3.4575488678057358</c:v>
                </c:pt>
                <c:pt idx="90">
                  <c:v>3.4600705432941612</c:v>
                </c:pt>
                <c:pt idx="91">
                  <c:v>3.4586529694098704</c:v>
                </c:pt>
                <c:pt idx="92">
                  <c:v>3.4575488678057358</c:v>
                </c:pt>
                <c:pt idx="93">
                  <c:v>3.4562901008826912</c:v>
                </c:pt>
                <c:pt idx="94">
                  <c:v>3.4616485680634552</c:v>
                </c:pt>
                <c:pt idx="95">
                  <c:v>3.4583809802373513</c:v>
                </c:pt>
                <c:pt idx="96">
                  <c:v>3.4683325438130264</c:v>
                </c:pt>
                <c:pt idx="97">
                  <c:v>3.4689673011617197</c:v>
                </c:pt>
                <c:pt idx="98">
                  <c:v>3.4716290457285646</c:v>
                </c:pt>
                <c:pt idx="99">
                  <c:v>3.4738226045441811</c:v>
                </c:pt>
                <c:pt idx="100">
                  <c:v>3.4824876971255248</c:v>
                </c:pt>
                <c:pt idx="101">
                  <c:v>3.4899163060014313</c:v>
                </c:pt>
                <c:pt idx="102">
                  <c:v>3.4949611936233032</c:v>
                </c:pt>
                <c:pt idx="103">
                  <c:v>3.5018121170750933</c:v>
                </c:pt>
                <c:pt idx="104">
                  <c:v>3.5123241197041781</c:v>
                </c:pt>
                <c:pt idx="105">
                  <c:v>3.5142289003675131</c:v>
                </c:pt>
                <c:pt idx="106">
                  <c:v>3.513790071516282</c:v>
                </c:pt>
                <c:pt idx="107">
                  <c:v>3.5170770906306905</c:v>
                </c:pt>
                <c:pt idx="108">
                  <c:v>3.513137648199061</c:v>
                </c:pt>
                <c:pt idx="109">
                  <c:v>3.5142289003675131</c:v>
                </c:pt>
                <c:pt idx="110">
                  <c:v>3.5104243691863668</c:v>
                </c:pt>
                <c:pt idx="111">
                  <c:v>3.5087181958538891</c:v>
                </c:pt>
                <c:pt idx="112">
                  <c:v>3.4988616889928839</c:v>
                </c:pt>
                <c:pt idx="113">
                  <c:v>3.5038451233375549</c:v>
                </c:pt>
                <c:pt idx="114">
                  <c:v>3.5118699848155348</c:v>
                </c:pt>
                <c:pt idx="115">
                  <c:v>3.5175257836338214</c:v>
                </c:pt>
                <c:pt idx="116">
                  <c:v>3.5259125222503793</c:v>
                </c:pt>
                <c:pt idx="117">
                  <c:v>3.5275267857252466</c:v>
                </c:pt>
                <c:pt idx="118">
                  <c:v>3.5290451707657691</c:v>
                </c:pt>
                <c:pt idx="119">
                  <c:v>3.5335560071658407</c:v>
                </c:pt>
                <c:pt idx="120">
                  <c:v>3.5398786637908004</c:v>
                </c:pt>
                <c:pt idx="121">
                  <c:v>3.5471591213274176</c:v>
                </c:pt>
                <c:pt idx="122">
                  <c:v>3.5532031395696917</c:v>
                </c:pt>
                <c:pt idx="123">
                  <c:v>3.5523274533966642</c:v>
                </c:pt>
                <c:pt idx="124">
                  <c:v>3.555312152018983</c:v>
                </c:pt>
                <c:pt idx="125">
                  <c:v>3.5690225860295635</c:v>
                </c:pt>
                <c:pt idx="126">
                  <c:v>3.5723603780839248</c:v>
                </c:pt>
                <c:pt idx="127">
                  <c:v>3.5774458515390402</c:v>
                </c:pt>
                <c:pt idx="128">
                  <c:v>3.577583709897318</c:v>
                </c:pt>
                <c:pt idx="129">
                  <c:v>3.5779855633494844</c:v>
                </c:pt>
                <c:pt idx="130">
                  <c:v>3.5806399120080803</c:v>
                </c:pt>
                <c:pt idx="131">
                  <c:v>3.5814490155588299</c:v>
                </c:pt>
                <c:pt idx="132">
                  <c:v>3.5832894842837781</c:v>
                </c:pt>
                <c:pt idx="133">
                  <c:v>3.5720114630892232</c:v>
                </c:pt>
                <c:pt idx="134">
                  <c:v>3.5721161556642747</c:v>
                </c:pt>
                <c:pt idx="135">
                  <c:v>3.5807539599294036</c:v>
                </c:pt>
                <c:pt idx="136">
                  <c:v>3.5866435567904662</c:v>
                </c:pt>
                <c:pt idx="137">
                  <c:v>3.5848285575465115</c:v>
                </c:pt>
                <c:pt idx="138">
                  <c:v>3.5870933116339274</c:v>
                </c:pt>
                <c:pt idx="139">
                  <c:v>3.5801377562002479</c:v>
                </c:pt>
                <c:pt idx="140">
                  <c:v>3.5747371574178581</c:v>
                </c:pt>
                <c:pt idx="141">
                  <c:v>3.5764680601925307</c:v>
                </c:pt>
                <c:pt idx="142">
                  <c:v>3.5745405299075066</c:v>
                </c:pt>
                <c:pt idx="143">
                  <c:v>3.5751416522106361</c:v>
                </c:pt>
                <c:pt idx="144">
                  <c:v>3.5778937383035858</c:v>
                </c:pt>
                <c:pt idx="145">
                  <c:v>3.5895586720415062</c:v>
                </c:pt>
                <c:pt idx="146">
                  <c:v>3.5959809393764859</c:v>
                </c:pt>
                <c:pt idx="147">
                  <c:v>3.603371759672183</c:v>
                </c:pt>
                <c:pt idx="148">
                  <c:v>3.6116702125268794</c:v>
                </c:pt>
                <c:pt idx="149">
                  <c:v>3.6174197467371765</c:v>
                </c:pt>
                <c:pt idx="150">
                  <c:v>3.6197609523722596</c:v>
                </c:pt>
                <c:pt idx="151">
                  <c:v>3.6226491561349108</c:v>
                </c:pt>
                <c:pt idx="152">
                  <c:v>3.625497635466234</c:v>
                </c:pt>
                <c:pt idx="153">
                  <c:v>3.6288791306335737</c:v>
                </c:pt>
                <c:pt idx="154">
                  <c:v>3.6343764940883676</c:v>
                </c:pt>
                <c:pt idx="155">
                  <c:v>3.636838800899878</c:v>
                </c:pt>
                <c:pt idx="156">
                  <c:v>3.6425139814894734</c:v>
                </c:pt>
                <c:pt idx="157">
                  <c:v>3.6422369452539232</c:v>
                </c:pt>
                <c:pt idx="158">
                  <c:v>3.6446945702640527</c:v>
                </c:pt>
                <c:pt idx="159">
                  <c:v>3.6461193415790132</c:v>
                </c:pt>
                <c:pt idx="160">
                  <c:v>3.6493348587121419</c:v>
                </c:pt>
                <c:pt idx="161">
                  <c:v>3.6546865916816009</c:v>
                </c:pt>
                <c:pt idx="162">
                  <c:v>3.6588981509300917</c:v>
                </c:pt>
                <c:pt idx="163">
                  <c:v>3.6651586852921558</c:v>
                </c:pt>
                <c:pt idx="164">
                  <c:v>3.6679476550982044</c:v>
                </c:pt>
                <c:pt idx="165">
                  <c:v>3.6725411483651476</c:v>
                </c:pt>
                <c:pt idx="166">
                  <c:v>3.6752741208880217</c:v>
                </c:pt>
                <c:pt idx="167">
                  <c:v>3.6794006565272004</c:v>
                </c:pt>
                <c:pt idx="168">
                  <c:v>3.6828307469724866</c:v>
                </c:pt>
                <c:pt idx="169">
                  <c:v>3.6847556221086242</c:v>
                </c:pt>
                <c:pt idx="170">
                  <c:v>3.6847556221086242</c:v>
                </c:pt>
                <c:pt idx="171">
                  <c:v>3.6863412952496115</c:v>
                </c:pt>
                <c:pt idx="172">
                  <c:v>3.6900453629728163</c:v>
                </c:pt>
                <c:pt idx="173">
                  <c:v>3.6917090493352922</c:v>
                </c:pt>
                <c:pt idx="174">
                  <c:v>3.6907718031806627</c:v>
                </c:pt>
                <c:pt idx="175">
                  <c:v>3.6872792098001836</c:v>
                </c:pt>
                <c:pt idx="176">
                  <c:v>3.6850247851057141</c:v>
                </c:pt>
                <c:pt idx="177">
                  <c:v>3.6873416393385661</c:v>
                </c:pt>
                <c:pt idx="178">
                  <c:v>3.6884109137430303</c:v>
                </c:pt>
                <c:pt idx="179">
                  <c:v>3.688490994605611</c:v>
                </c:pt>
                <c:pt idx="180">
                  <c:v>3.6918326757250464</c:v>
                </c:pt>
                <c:pt idx="181">
                  <c:v>3.694385802878434</c:v>
                </c:pt>
                <c:pt idx="182">
                  <c:v>3.6981440599245037</c:v>
                </c:pt>
                <c:pt idx="183">
                  <c:v>3.7042106097096608</c:v>
                </c:pt>
                <c:pt idx="184">
                  <c:v>3.7054617016939781</c:v>
                </c:pt>
                <c:pt idx="185">
                  <c:v>3.7080297657329093</c:v>
                </c:pt>
                <c:pt idx="186">
                  <c:v>3.7109124119296664</c:v>
                </c:pt>
                <c:pt idx="187">
                  <c:v>3.7175040747642019</c:v>
                </c:pt>
                <c:pt idx="188">
                  <c:v>3.7210765647600632</c:v>
                </c:pt>
                <c:pt idx="189">
                  <c:v>3.725429730626002</c:v>
                </c:pt>
                <c:pt idx="190">
                  <c:v>3.7297315952870354</c:v>
                </c:pt>
                <c:pt idx="191">
                  <c:v>3.7351036338389512</c:v>
                </c:pt>
                <c:pt idx="192">
                  <c:v>3.7379952735845534</c:v>
                </c:pt>
                <c:pt idx="193">
                  <c:v>3.7393982598954385</c:v>
                </c:pt>
                <c:pt idx="194">
                  <c:v>3.7438702282773249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53-41B3-8737-81A289A5D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650095"/>
        <c:axId val="1022662575"/>
      </c:lineChart>
      <c:catAx>
        <c:axId val="102265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662575"/>
        <c:crosses val="autoZero"/>
        <c:auto val="1"/>
        <c:lblAlgn val="ctr"/>
        <c:lblOffset val="100"/>
        <c:noMultiLvlLbl val="0"/>
      </c:catAx>
      <c:valAx>
        <c:axId val="10226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65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Sheet1!$B$1:$B$194</c:f>
              <c:numCache>
                <c:formatCode>General</c:formatCode>
                <c:ptCount val="194"/>
                <c:pt idx="0">
                  <c:v>2.6895540735774048E-3</c:v>
                </c:pt>
                <c:pt idx="1">
                  <c:v>2.7076406396395747E-3</c:v>
                </c:pt>
                <c:pt idx="2">
                  <c:v>4.9889793926838344E-3</c:v>
                </c:pt>
                <c:pt idx="3">
                  <c:v>4.932318523093393E-3</c:v>
                </c:pt>
                <c:pt idx="4">
                  <c:v>3.9394186674206466E-3</c:v>
                </c:pt>
                <c:pt idx="5">
                  <c:v>2.7065505691372671E-3</c:v>
                </c:pt>
                <c:pt idx="6">
                  <c:v>4.1768887060644744E-3</c:v>
                </c:pt>
                <c:pt idx="7">
                  <c:v>-3.6775274165448124E-3</c:v>
                </c:pt>
                <c:pt idx="8">
                  <c:v>-1.0993700267389883E-3</c:v>
                </c:pt>
                <c:pt idx="9">
                  <c:v>3.5214076122964677E-3</c:v>
                </c:pt>
                <c:pt idx="10">
                  <c:v>-3.5547567014906356E-3</c:v>
                </c:pt>
                <c:pt idx="11">
                  <c:v>1.6045574387072215E-2</c:v>
                </c:pt>
                <c:pt idx="12">
                  <c:v>1.3483763519272163E-2</c:v>
                </c:pt>
                <c:pt idx="13">
                  <c:v>1.5820965172844925E-2</c:v>
                </c:pt>
                <c:pt idx="14">
                  <c:v>1.1652263709895472E-2</c:v>
                </c:pt>
                <c:pt idx="15">
                  <c:v>5.6965022783685981E-3</c:v>
                </c:pt>
                <c:pt idx="16">
                  <c:v>1.257842327588099E-2</c:v>
                </c:pt>
                <c:pt idx="17">
                  <c:v>1.0283733057788957E-2</c:v>
                </c:pt>
                <c:pt idx="18">
                  <c:v>2.8940264706083241E-3</c:v>
                </c:pt>
                <c:pt idx="19">
                  <c:v>3.1721115579190773E-3</c:v>
                </c:pt>
                <c:pt idx="20">
                  <c:v>1.1869728298838922E-3</c:v>
                </c:pt>
                <c:pt idx="21">
                  <c:v>2.6321089379592877E-3</c:v>
                </c:pt>
                <c:pt idx="22">
                  <c:v>9.508067751695215E-3</c:v>
                </c:pt>
                <c:pt idx="23">
                  <c:v>7.6601709902317516E-3</c:v>
                </c:pt>
                <c:pt idx="24">
                  <c:v>2.0542554442148919E-3</c:v>
                </c:pt>
                <c:pt idx="25">
                  <c:v>-1.8998550645270562E-3</c:v>
                </c:pt>
                <c:pt idx="26">
                  <c:v>-4.318305179280113E-3</c:v>
                </c:pt>
                <c:pt idx="27">
                  <c:v>-2.7110653455375555E-3</c:v>
                </c:pt>
                <c:pt idx="28">
                  <c:v>-6.28053459082345E-4</c:v>
                </c:pt>
                <c:pt idx="29">
                  <c:v>5.0249964119286616E-3</c:v>
                </c:pt>
                <c:pt idx="30">
                  <c:v>5.3001302010970974E-3</c:v>
                </c:pt>
                <c:pt idx="31">
                  <c:v>1.1158364678833799E-2</c:v>
                </c:pt>
                <c:pt idx="32">
                  <c:v>3.9942760238687036E-3</c:v>
                </c:pt>
                <c:pt idx="33">
                  <c:v>4.8135311897334887E-3</c:v>
                </c:pt>
                <c:pt idx="34">
                  <c:v>3.8176417941429008E-3</c:v>
                </c:pt>
                <c:pt idx="35">
                  <c:v>-1.6736832721480077E-3</c:v>
                </c:pt>
                <c:pt idx="36">
                  <c:v>2.7858896488859308E-3</c:v>
                </c:pt>
                <c:pt idx="37">
                  <c:v>8.925314321057698E-4</c:v>
                </c:pt>
                <c:pt idx="38">
                  <c:v>5.8404739215047741E-3</c:v>
                </c:pt>
                <c:pt idx="39">
                  <c:v>2.3238423586198209E-3</c:v>
                </c:pt>
                <c:pt idx="40">
                  <c:v>-3.7854684882576706E-4</c:v>
                </c:pt>
                <c:pt idx="41">
                  <c:v>3.8645871341436155E-3</c:v>
                </c:pt>
                <c:pt idx="42">
                  <c:v>-4.8835969345284447E-3</c:v>
                </c:pt>
                <c:pt idx="43">
                  <c:v>-9.6924465758765344E-3</c:v>
                </c:pt>
                <c:pt idx="44">
                  <c:v>3.4555376591538511E-3</c:v>
                </c:pt>
                <c:pt idx="45">
                  <c:v>8.6973791808975243E-3</c:v>
                </c:pt>
                <c:pt idx="46">
                  <c:v>9.3355086019002442E-3</c:v>
                </c:pt>
                <c:pt idx="47">
                  <c:v>5.5064752842199916E-3</c:v>
                </c:pt>
                <c:pt idx="48">
                  <c:v>7.3695238105031535E-3</c:v>
                </c:pt>
                <c:pt idx="49">
                  <c:v>-1.5044100483709855E-3</c:v>
                </c:pt>
                <c:pt idx="50">
                  <c:v>2.4895660667683117E-3</c:v>
                </c:pt>
                <c:pt idx="51">
                  <c:v>7.7578395752322393E-3</c:v>
                </c:pt>
                <c:pt idx="52">
                  <c:v>-1.1438810885771034E-3</c:v>
                </c:pt>
                <c:pt idx="53">
                  <c:v>4.4030468885614127E-4</c:v>
                </c:pt>
                <c:pt idx="54">
                  <c:v>-2.7813960923812608E-3</c:v>
                </c:pt>
                <c:pt idx="55">
                  <c:v>3.5948009013924143E-3</c:v>
                </c:pt>
                <c:pt idx="56">
                  <c:v>6.2363935031313211E-3</c:v>
                </c:pt>
                <c:pt idx="57">
                  <c:v>6.2761548640111187E-3</c:v>
                </c:pt>
                <c:pt idx="58">
                  <c:v>8.7248518974867295E-3</c:v>
                </c:pt>
                <c:pt idx="59">
                  <c:v>5.6725254082845566E-3</c:v>
                </c:pt>
                <c:pt idx="60">
                  <c:v>4.4975017096122727E-3</c:v>
                </c:pt>
                <c:pt idx="61">
                  <c:v>3.4391578078327711E-3</c:v>
                </c:pt>
                <c:pt idx="62">
                  <c:v>-4.8677055832913041E-4</c:v>
                </c:pt>
                <c:pt idx="63">
                  <c:v>6.1854492912414294E-3</c:v>
                </c:pt>
                <c:pt idx="64">
                  <c:v>5.6841672083427497E-3</c:v>
                </c:pt>
                <c:pt idx="65">
                  <c:v>7.4585060053613539E-3</c:v>
                </c:pt>
                <c:pt idx="66">
                  <c:v>3.2677673243464156E-3</c:v>
                </c:pt>
                <c:pt idx="67">
                  <c:v>1.0768516273540918E-2</c:v>
                </c:pt>
                <c:pt idx="68">
                  <c:v>3.518507257871395E-3</c:v>
                </c:pt>
                <c:pt idx="69">
                  <c:v>5.0959980299318808E-3</c:v>
                </c:pt>
                <c:pt idx="70">
                  <c:v>1.2142110052839605E-3</c:v>
                </c:pt>
                <c:pt idx="71">
                  <c:v>8.3876081078200215E-3</c:v>
                </c:pt>
                <c:pt idx="72">
                  <c:v>5.8528396880577205E-3</c:v>
                </c:pt>
                <c:pt idx="73">
                  <c:v>7.5258474699224642E-3</c:v>
                </c:pt>
                <c:pt idx="74">
                  <c:v>1.0069203847837382E-2</c:v>
                </c:pt>
                <c:pt idx="75">
                  <c:v>8.9555393257367832E-3</c:v>
                </c:pt>
                <c:pt idx="76">
                  <c:v>7.6860895584784927E-4</c:v>
                </c:pt>
                <c:pt idx="77">
                  <c:v>4.1041562361807671E-3</c:v>
                </c:pt>
                <c:pt idx="78">
                  <c:v>2.3748959838929551E-3</c:v>
                </c:pt>
                <c:pt idx="79">
                  <c:v>2.7380639641916282E-3</c:v>
                </c:pt>
                <c:pt idx="80">
                  <c:v>1.9243379988025389E-3</c:v>
                </c:pt>
                <c:pt idx="81">
                  <c:v>4.9347580197536267E-3</c:v>
                </c:pt>
                <c:pt idx="82">
                  <c:v>2.5025135577667612E-3</c:v>
                </c:pt>
                <c:pt idx="83">
                  <c:v>5.8783803724331563E-3</c:v>
                </c:pt>
                <c:pt idx="84">
                  <c:v>7.0126980386842064E-3</c:v>
                </c:pt>
                <c:pt idx="85">
                  <c:v>3.079095814596311E-3</c:v>
                </c:pt>
                <c:pt idx="86">
                  <c:v>7.5481106102603945E-4</c:v>
                </c:pt>
                <c:pt idx="87">
                  <c:v>6.5531717418099156E-3</c:v>
                </c:pt>
                <c:pt idx="88">
                  <c:v>4.8486541215808643E-4</c:v>
                </c:pt>
                <c:pt idx="89">
                  <c:v>2.5216754884254122E-3</c:v>
                </c:pt>
                <c:pt idx="90">
                  <c:v>-1.417573884290757E-3</c:v>
                </c:pt>
                <c:pt idx="91">
                  <c:v>-1.1041016041346552E-3</c:v>
                </c:pt>
                <c:pt idx="92">
                  <c:v>-1.2587669230446075E-3</c:v>
                </c:pt>
                <c:pt idx="93">
                  <c:v>5.3584671807640483E-3</c:v>
                </c:pt>
                <c:pt idx="94">
                  <c:v>-3.2675878261039237E-3</c:v>
                </c:pt>
                <c:pt idx="95">
                  <c:v>9.9515635756750598E-3</c:v>
                </c:pt>
                <c:pt idx="96">
                  <c:v>6.3475734869333778E-4</c:v>
                </c:pt>
                <c:pt idx="97">
                  <c:v>2.6617445668448703E-3</c:v>
                </c:pt>
                <c:pt idx="98">
                  <c:v>2.1935588156165586E-3</c:v>
                </c:pt>
                <c:pt idx="99">
                  <c:v>8.6650925813436253E-3</c:v>
                </c:pt>
                <c:pt idx="100">
                  <c:v>7.4286088759065727E-3</c:v>
                </c:pt>
                <c:pt idx="101">
                  <c:v>5.0448876218718297E-3</c:v>
                </c:pt>
                <c:pt idx="102">
                  <c:v>6.8509234517901696E-3</c:v>
                </c:pt>
                <c:pt idx="103">
                  <c:v>1.0512002629084805E-2</c:v>
                </c:pt>
                <c:pt idx="104">
                  <c:v>1.9047806633349929E-3</c:v>
                </c:pt>
                <c:pt idx="105">
                  <c:v>-4.3882885123114335E-4</c:v>
                </c:pt>
                <c:pt idx="106">
                  <c:v>3.2870191144085403E-3</c:v>
                </c:pt>
                <c:pt idx="107">
                  <c:v>-3.9394424316294696E-3</c:v>
                </c:pt>
                <c:pt idx="108">
                  <c:v>1.0912521684520726E-3</c:v>
                </c:pt>
                <c:pt idx="109">
                  <c:v>-3.8045311811463201E-3</c:v>
                </c:pt>
                <c:pt idx="110">
                  <c:v>-1.7061733324776895E-3</c:v>
                </c:pt>
                <c:pt idx="111">
                  <c:v>-9.8565068610052542E-3</c:v>
                </c:pt>
                <c:pt idx="112">
                  <c:v>4.9834343446710783E-3</c:v>
                </c:pt>
                <c:pt idx="113">
                  <c:v>8.0248614779798721E-3</c:v>
                </c:pt>
                <c:pt idx="114">
                  <c:v>5.6557988182865948E-3</c:v>
                </c:pt>
                <c:pt idx="115">
                  <c:v>8.3867386165579205E-3</c:v>
                </c:pt>
                <c:pt idx="116">
                  <c:v>1.6142634748672613E-3</c:v>
                </c:pt>
                <c:pt idx="117">
                  <c:v>1.5183850405224852E-3</c:v>
                </c:pt>
                <c:pt idx="118">
                  <c:v>4.5108364000716605E-3</c:v>
                </c:pt>
                <c:pt idx="119">
                  <c:v>6.3226566249596772E-3</c:v>
                </c:pt>
                <c:pt idx="120">
                  <c:v>7.2804575366172131E-3</c:v>
                </c:pt>
                <c:pt idx="121">
                  <c:v>6.044018242274074E-3</c:v>
                </c:pt>
                <c:pt idx="122">
                  <c:v>-8.7568617302746787E-4</c:v>
                </c:pt>
                <c:pt idx="123">
                  <c:v>2.9846986223187599E-3</c:v>
                </c:pt>
                <c:pt idx="124">
                  <c:v>1.3710434010580475E-2</c:v>
                </c:pt>
                <c:pt idx="125">
                  <c:v>3.3377920543613548E-3</c:v>
                </c:pt>
                <c:pt idx="126">
                  <c:v>5.0854734551153413E-3</c:v>
                </c:pt>
                <c:pt idx="127">
                  <c:v>1.3785835827784254E-4</c:v>
                </c:pt>
                <c:pt idx="128">
                  <c:v>4.0185345216636748E-4</c:v>
                </c:pt>
                <c:pt idx="129">
                  <c:v>2.6543486585959286E-3</c:v>
                </c:pt>
                <c:pt idx="130">
                  <c:v>8.0910355074959028E-4</c:v>
                </c:pt>
                <c:pt idx="131">
                  <c:v>1.8404687249482521E-3</c:v>
                </c:pt>
                <c:pt idx="132">
                  <c:v>-1.1278021194554899E-2</c:v>
                </c:pt>
                <c:pt idx="133">
                  <c:v>1.0469257505141272E-4</c:v>
                </c:pt>
                <c:pt idx="134">
                  <c:v>8.6378042651289455E-3</c:v>
                </c:pt>
                <c:pt idx="135">
                  <c:v>5.889596861062607E-3</c:v>
                </c:pt>
                <c:pt idx="136">
                  <c:v>-1.8149992439546736E-3</c:v>
                </c:pt>
                <c:pt idx="137">
                  <c:v>2.2647540874158878E-3</c:v>
                </c:pt>
                <c:pt idx="138">
                  <c:v>-6.9555554336795389E-3</c:v>
                </c:pt>
                <c:pt idx="139">
                  <c:v>-5.4005987823897428E-3</c:v>
                </c:pt>
                <c:pt idx="140">
                  <c:v>1.7309027746725825E-3</c:v>
                </c:pt>
                <c:pt idx="141">
                  <c:v>-1.927530285024126E-3</c:v>
                </c:pt>
                <c:pt idx="142">
                  <c:v>6.0112230312947545E-4</c:v>
                </c:pt>
                <c:pt idx="143">
                  <c:v>2.7520860929497459E-3</c:v>
                </c:pt>
                <c:pt idx="144">
                  <c:v>1.1664933737920435E-2</c:v>
                </c:pt>
                <c:pt idx="145">
                  <c:v>6.4222673349796366E-3</c:v>
                </c:pt>
                <c:pt idx="146">
                  <c:v>7.3908202956971536E-3</c:v>
                </c:pt>
                <c:pt idx="147">
                  <c:v>8.2984528546963254E-3</c:v>
                </c:pt>
                <c:pt idx="148">
                  <c:v>5.7495342102971136E-3</c:v>
                </c:pt>
                <c:pt idx="149">
                  <c:v>2.3412056350831101E-3</c:v>
                </c:pt>
                <c:pt idx="150">
                  <c:v>2.888203762651198E-3</c:v>
                </c:pt>
                <c:pt idx="151">
                  <c:v>2.8484793313232615E-3</c:v>
                </c:pt>
                <c:pt idx="152">
                  <c:v>3.3814951673396543E-3</c:v>
                </c:pt>
                <c:pt idx="153">
                  <c:v>5.4973634547939021E-3</c:v>
                </c:pt>
                <c:pt idx="154">
                  <c:v>2.4623068115103841E-3</c:v>
                </c:pt>
                <c:pt idx="155">
                  <c:v>5.6751805895953744E-3</c:v>
                </c:pt>
                <c:pt idx="156">
                  <c:v>-2.7703623555019874E-4</c:v>
                </c:pt>
                <c:pt idx="157">
                  <c:v>2.4576250101295827E-3</c:v>
                </c:pt>
                <c:pt idx="158">
                  <c:v>1.424771314960438E-3</c:v>
                </c:pt>
                <c:pt idx="159">
                  <c:v>3.2155171331287313E-3</c:v>
                </c:pt>
                <c:pt idx="160">
                  <c:v>5.351732969459011E-3</c:v>
                </c:pt>
                <c:pt idx="161">
                  <c:v>4.2115592484908149E-3</c:v>
                </c:pt>
                <c:pt idx="162">
                  <c:v>6.2605343620640852E-3</c:v>
                </c:pt>
                <c:pt idx="163">
                  <c:v>2.7889698060485912E-3</c:v>
                </c:pt>
                <c:pt idx="164">
                  <c:v>4.5934932669431383E-3</c:v>
                </c:pt>
                <c:pt idx="165">
                  <c:v>2.7329725228741886E-3</c:v>
                </c:pt>
                <c:pt idx="166">
                  <c:v>4.1265356391786412E-3</c:v>
                </c:pt>
                <c:pt idx="167">
                  <c:v>3.4300904452861936E-3</c:v>
                </c:pt>
                <c:pt idx="168">
                  <c:v>1.9248751361375938E-3</c:v>
                </c:pt>
                <c:pt idx="169">
                  <c:v>0</c:v>
                </c:pt>
                <c:pt idx="170">
                  <c:v>1.5856731409873426E-3</c:v>
                </c:pt>
                <c:pt idx="171">
                  <c:v>3.7040677232047514E-3</c:v>
                </c:pt>
                <c:pt idx="172">
                  <c:v>1.6636863624759357E-3</c:v>
                </c:pt>
                <c:pt idx="173">
                  <c:v>-9.3724615462953409E-4</c:v>
                </c:pt>
                <c:pt idx="174">
                  <c:v>-3.4925933804790255E-3</c:v>
                </c:pt>
                <c:pt idx="175">
                  <c:v>-2.2544246944695701E-3</c:v>
                </c:pt>
                <c:pt idx="176">
                  <c:v>2.3168542328519948E-3</c:v>
                </c:pt>
                <c:pt idx="177">
                  <c:v>1.0692744044642488E-3</c:v>
                </c:pt>
                <c:pt idx="178">
                  <c:v>8.0080862580711454E-5</c:v>
                </c:pt>
                <c:pt idx="179">
                  <c:v>3.3416811194353357E-3</c:v>
                </c:pt>
                <c:pt idx="180">
                  <c:v>2.5531271533876243E-3</c:v>
                </c:pt>
                <c:pt idx="181">
                  <c:v>3.7582570460696907E-3</c:v>
                </c:pt>
                <c:pt idx="182">
                  <c:v>6.0665497851570827E-3</c:v>
                </c:pt>
                <c:pt idx="183">
                  <c:v>1.2510919843173873E-3</c:v>
                </c:pt>
                <c:pt idx="184">
                  <c:v>2.5680640389311726E-3</c:v>
                </c:pt>
                <c:pt idx="185">
                  <c:v>2.8826461967570438E-3</c:v>
                </c:pt>
                <c:pt idx="186">
                  <c:v>6.5916628345354944E-3</c:v>
                </c:pt>
                <c:pt idx="187">
                  <c:v>3.5724899958613499E-3</c:v>
                </c:pt>
                <c:pt idx="188">
                  <c:v>4.3531658659388128E-3</c:v>
                </c:pt>
                <c:pt idx="189">
                  <c:v>4.3018646610333278E-3</c:v>
                </c:pt>
                <c:pt idx="190">
                  <c:v>5.3720385519158143E-3</c:v>
                </c:pt>
                <c:pt idx="191">
                  <c:v>2.891639745602248E-3</c:v>
                </c:pt>
                <c:pt idx="192">
                  <c:v>1.4029863108850904E-3</c:v>
                </c:pt>
                <c:pt idx="193">
                  <c:v>4.4719683818863487E-3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5-4F96-96BA-17CCF49FC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664239"/>
        <c:axId val="1022653839"/>
      </c:lineChart>
      <c:catAx>
        <c:axId val="102266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653839"/>
        <c:crosses val="autoZero"/>
        <c:auto val="1"/>
        <c:lblAlgn val="ctr"/>
        <c:lblOffset val="100"/>
        <c:noMultiLvlLbl val="0"/>
      </c:catAx>
      <c:valAx>
        <c:axId val="10226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266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178</xdr:row>
      <xdr:rowOff>52387</xdr:rowOff>
    </xdr:from>
    <xdr:to>
      <xdr:col>12</xdr:col>
      <xdr:colOff>638175</xdr:colOff>
      <xdr:row>191</xdr:row>
      <xdr:rowOff>71437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60DF41-BC8A-27AB-8D46-BD94BF275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177</xdr:row>
      <xdr:rowOff>138112</xdr:rowOff>
    </xdr:from>
    <xdr:to>
      <xdr:col>12</xdr:col>
      <xdr:colOff>638175</xdr:colOff>
      <xdr:row>190</xdr:row>
      <xdr:rowOff>157162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E6E5A2F-3017-BE28-8CD9-D57A856A5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180975</xdr:colOff>
      <xdr:row>177</xdr:row>
      <xdr:rowOff>52387</xdr:rowOff>
    </xdr:from>
    <xdr:to>
      <xdr:col>12</xdr:col>
      <xdr:colOff>638175</xdr:colOff>
      <xdr:row>190</xdr:row>
      <xdr:rowOff>71437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21A169F-C97F-FE4C-8246-0B16738A1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67C3-6AEA-4AD5-AD42-84C3541EFE98}">
  <dimension ref="A1:D195"/>
  <sheetViews>
    <sheetView tabSelected="1" topLeftCell="A70" workbookViewId="0">
      <selection activeCell="D1" sqref="D1"/>
    </sheetView>
  </sheetViews>
  <sheetFormatPr defaultRowHeight="16.5"/>
  <cols>
    <col min="5" max="5" width="9.125" customWidth="1"/>
  </cols>
  <sheetData>
    <row r="1" spans="1:4">
      <c r="A1" s="1">
        <v>1239.5</v>
      </c>
      <c r="B1">
        <f>LOG(A2)-LOG(A1)</f>
        <v>2.6895540735774048E-3</v>
      </c>
      <c r="C1">
        <f>LOG(A2-A1)*100</f>
        <v>88.648797105991562</v>
      </c>
      <c r="D1">
        <f>LOG(A1)</f>
        <v>3.0932465311038402</v>
      </c>
    </row>
    <row r="2" spans="1:4">
      <c r="A2" s="1">
        <v>1247.1999511700001</v>
      </c>
      <c r="B2">
        <f t="shared" ref="B2:B65" si="0">LOG(A3)-LOG(A2)</f>
        <v>2.7076406396395747E-3</v>
      </c>
      <c r="C2">
        <f>LOG(A3-A2)</f>
        <v>0.89209732147678023</v>
      </c>
      <c r="D2">
        <f t="shared" ref="D2:D65" si="1">LOG(A2)</f>
        <v>3.0959360851774176</v>
      </c>
    </row>
    <row r="3" spans="1:4">
      <c r="A3" s="1">
        <v>1255</v>
      </c>
      <c r="B3">
        <f t="shared" si="0"/>
        <v>4.9889793926838344E-3</v>
      </c>
      <c r="C3">
        <f t="shared" ref="C2:C65" si="2">LOG(A4-A3)</f>
        <v>1.1613680022349748</v>
      </c>
      <c r="D3">
        <f t="shared" si="1"/>
        <v>3.0986437258170572</v>
      </c>
    </row>
    <row r="4" spans="1:4">
      <c r="A4" s="1">
        <v>1269.5</v>
      </c>
      <c r="B4">
        <f t="shared" si="0"/>
        <v>4.932318523093393E-3</v>
      </c>
      <c r="C4">
        <f t="shared" si="2"/>
        <v>1.1613680022349748</v>
      </c>
      <c r="D4">
        <f t="shared" si="1"/>
        <v>3.103632705209741</v>
      </c>
    </row>
    <row r="5" spans="1:4">
      <c r="A5" s="1">
        <v>1284</v>
      </c>
      <c r="B5">
        <f t="shared" si="0"/>
        <v>3.9394186674206466E-3</v>
      </c>
      <c r="C5">
        <f t="shared" si="2"/>
        <v>1.0681840492125061</v>
      </c>
      <c r="D5">
        <f t="shared" si="1"/>
        <v>3.1085650237328344</v>
      </c>
    </row>
    <row r="6" spans="1:4">
      <c r="A6" s="1">
        <v>1295.6999511700001</v>
      </c>
      <c r="B6">
        <f t="shared" si="0"/>
        <v>2.7065505691372671E-3</v>
      </c>
      <c r="C6">
        <f t="shared" si="2"/>
        <v>0.90849025504449599</v>
      </c>
      <c r="D6">
        <f t="shared" si="1"/>
        <v>3.112504442400255</v>
      </c>
    </row>
    <row r="7" spans="1:4">
      <c r="A7" s="1">
        <v>1303.8000488299999</v>
      </c>
      <c r="B7">
        <f t="shared" si="0"/>
        <v>4.1768887060644744E-3</v>
      </c>
      <c r="C7">
        <f t="shared" si="2"/>
        <v>1.1003697034126831</v>
      </c>
      <c r="D7">
        <f t="shared" si="1"/>
        <v>3.1152109929693923</v>
      </c>
    </row>
    <row r="8" spans="1:4">
      <c r="A8" s="1">
        <v>1316.40002441</v>
      </c>
      <c r="B8">
        <f t="shared" si="0"/>
        <v>-3.6775274165448124E-3</v>
      </c>
      <c r="C8" t="e">
        <f t="shared" si="2"/>
        <v>#NUM!</v>
      </c>
      <c r="D8">
        <f t="shared" si="1"/>
        <v>3.1193878816754568</v>
      </c>
    </row>
    <row r="9" spans="1:4">
      <c r="A9" s="1">
        <v>1305.3000488299999</v>
      </c>
      <c r="B9">
        <f t="shared" si="0"/>
        <v>-1.0993700267389883E-3</v>
      </c>
      <c r="C9" t="e">
        <f t="shared" si="2"/>
        <v>#NUM!</v>
      </c>
      <c r="D9">
        <f t="shared" si="1"/>
        <v>3.115710354258912</v>
      </c>
    </row>
    <row r="10" spans="1:4">
      <c r="A10" s="1">
        <v>1302</v>
      </c>
      <c r="B10">
        <f t="shared" si="0"/>
        <v>3.5214076122964677E-3</v>
      </c>
      <c r="C10">
        <f t="shared" si="2"/>
        <v>1.0253048651571743</v>
      </c>
      <c r="D10">
        <f t="shared" si="1"/>
        <v>3.114610984232173</v>
      </c>
    </row>
    <row r="11" spans="1:4">
      <c r="A11" s="1">
        <v>1312.59997559</v>
      </c>
      <c r="B11">
        <f t="shared" si="0"/>
        <v>-3.5547567014906356E-3</v>
      </c>
      <c r="C11" t="e">
        <f t="shared" si="2"/>
        <v>#NUM!</v>
      </c>
      <c r="D11">
        <f t="shared" si="1"/>
        <v>3.1181323918444694</v>
      </c>
    </row>
    <row r="12" spans="1:4">
      <c r="A12" s="1">
        <v>1301.90002441</v>
      </c>
      <c r="B12">
        <f t="shared" si="0"/>
        <v>1.6045574387072215E-2</v>
      </c>
      <c r="C12">
        <f t="shared" si="2"/>
        <v>1.6901960800285136</v>
      </c>
      <c r="D12">
        <f t="shared" si="1"/>
        <v>3.1145776351429788</v>
      </c>
    </row>
    <row r="13" spans="1:4">
      <c r="A13" s="1">
        <v>1350.90002441</v>
      </c>
      <c r="B13">
        <f t="shared" si="0"/>
        <v>1.3483763519272163E-2</v>
      </c>
      <c r="C13">
        <f t="shared" si="2"/>
        <v>1.6294093502498703</v>
      </c>
      <c r="D13">
        <f t="shared" si="1"/>
        <v>3.130623209530051</v>
      </c>
    </row>
    <row r="14" spans="1:4">
      <c r="A14" s="1">
        <v>1393.5</v>
      </c>
      <c r="B14">
        <f t="shared" si="0"/>
        <v>1.5820965172844925E-2</v>
      </c>
      <c r="C14">
        <f t="shared" si="2"/>
        <v>1.7134901329080714</v>
      </c>
      <c r="D14">
        <f t="shared" si="1"/>
        <v>3.1441069730493232</v>
      </c>
    </row>
    <row r="15" spans="1:4">
      <c r="A15" s="1">
        <v>1445.1999511700001</v>
      </c>
      <c r="B15">
        <f t="shared" si="0"/>
        <v>1.1652263709895472E-2</v>
      </c>
      <c r="C15">
        <f t="shared" si="2"/>
        <v>1.5943930899832217</v>
      </c>
      <c r="D15">
        <f t="shared" si="1"/>
        <v>3.1599279382221681</v>
      </c>
    </row>
    <row r="16" spans="1:4">
      <c r="A16" s="1">
        <v>1484.5</v>
      </c>
      <c r="B16">
        <f t="shared" si="0"/>
        <v>5.6965022783685981E-3</v>
      </c>
      <c r="C16">
        <f t="shared" si="2"/>
        <v>1.2922555304822458</v>
      </c>
      <c r="D16">
        <f t="shared" si="1"/>
        <v>3.1715802019320636</v>
      </c>
    </row>
    <row r="17" spans="1:4">
      <c r="A17" s="1">
        <v>1504.09997559</v>
      </c>
      <c r="B17">
        <f t="shared" si="0"/>
        <v>1.257842327588099E-2</v>
      </c>
      <c r="C17">
        <f t="shared" si="2"/>
        <v>1.6454229889803469</v>
      </c>
      <c r="D17">
        <f t="shared" si="1"/>
        <v>3.1772767042104322</v>
      </c>
    </row>
    <row r="18" spans="1:4">
      <c r="A18" s="1">
        <v>1548.3000488299999</v>
      </c>
      <c r="B18">
        <f t="shared" si="0"/>
        <v>1.0283733057788957E-2</v>
      </c>
      <c r="C18">
        <f t="shared" si="2"/>
        <v>1.5693736237531941</v>
      </c>
      <c r="D18">
        <f t="shared" si="1"/>
        <v>3.1898551274863132</v>
      </c>
    </row>
    <row r="19" spans="1:4">
      <c r="A19" s="1">
        <v>1585.40002441</v>
      </c>
      <c r="B19">
        <f t="shared" si="0"/>
        <v>2.8940264706083241E-3</v>
      </c>
      <c r="C19">
        <f t="shared" si="2"/>
        <v>1.0253048651571743</v>
      </c>
      <c r="D19">
        <f t="shared" si="1"/>
        <v>3.2001388605441021</v>
      </c>
    </row>
    <row r="20" spans="1:4">
      <c r="A20" s="1">
        <v>1596</v>
      </c>
      <c r="B20">
        <f t="shared" si="0"/>
        <v>3.1721115579190773E-3</v>
      </c>
      <c r="C20">
        <f t="shared" si="2"/>
        <v>1.0681840492125061</v>
      </c>
      <c r="D20">
        <f t="shared" si="1"/>
        <v>3.2030328870147105</v>
      </c>
    </row>
    <row r="21" spans="1:4">
      <c r="A21" s="1">
        <v>1607.6999511700001</v>
      </c>
      <c r="B21">
        <f t="shared" si="0"/>
        <v>1.1869728298838922E-3</v>
      </c>
      <c r="C21">
        <f t="shared" si="2"/>
        <v>0.64345508681386432</v>
      </c>
      <c r="D21">
        <f t="shared" si="1"/>
        <v>3.2062049985726295</v>
      </c>
    </row>
    <row r="22" spans="1:4">
      <c r="A22" s="1">
        <v>1612.09997559</v>
      </c>
      <c r="B22">
        <f t="shared" si="0"/>
        <v>2.6321089379592877E-3</v>
      </c>
      <c r="C22">
        <f t="shared" si="2"/>
        <v>0.99122823918267944</v>
      </c>
      <c r="D22">
        <f t="shared" si="1"/>
        <v>3.2073919714025134</v>
      </c>
    </row>
    <row r="23" spans="1:4">
      <c r="A23" s="1">
        <v>1621.90002441</v>
      </c>
      <c r="B23">
        <f t="shared" si="0"/>
        <v>9.508067751695215E-3</v>
      </c>
      <c r="C23">
        <f t="shared" si="2"/>
        <v>1.5550947439952441</v>
      </c>
      <c r="D23">
        <f t="shared" si="1"/>
        <v>3.2100240803404727</v>
      </c>
    </row>
    <row r="24" spans="1:4">
      <c r="A24" s="1">
        <v>1657.8000488299999</v>
      </c>
      <c r="B24">
        <f t="shared" si="0"/>
        <v>7.6601709902317516E-3</v>
      </c>
      <c r="C24">
        <f t="shared" si="2"/>
        <v>1.469822015978163</v>
      </c>
      <c r="D24">
        <f t="shared" si="1"/>
        <v>3.2195321480921679</v>
      </c>
    </row>
    <row r="25" spans="1:4">
      <c r="A25" s="1">
        <v>1687.3000488299999</v>
      </c>
      <c r="B25">
        <f t="shared" si="0"/>
        <v>2.0542554442148919E-3</v>
      </c>
      <c r="C25">
        <f t="shared" si="2"/>
        <v>0.90308998699194354</v>
      </c>
      <c r="D25">
        <f t="shared" si="1"/>
        <v>3.2271923190823997</v>
      </c>
    </row>
    <row r="26" spans="1:4">
      <c r="A26" s="1">
        <v>1695.3000488299999</v>
      </c>
      <c r="B26">
        <f t="shared" si="0"/>
        <v>-1.8998550645270562E-3</v>
      </c>
      <c r="C26" t="e">
        <f t="shared" si="2"/>
        <v>#NUM!</v>
      </c>
      <c r="D26">
        <f t="shared" si="1"/>
        <v>3.2292465745266146</v>
      </c>
    </row>
    <row r="27" spans="1:4">
      <c r="A27" s="1">
        <v>1687.90002441</v>
      </c>
      <c r="B27">
        <f t="shared" si="0"/>
        <v>-4.318305179280113E-3</v>
      </c>
      <c r="C27" t="e">
        <f t="shared" si="2"/>
        <v>#NUM!</v>
      </c>
      <c r="D27">
        <f t="shared" si="1"/>
        <v>3.2273467194620875</v>
      </c>
    </row>
    <row r="28" spans="1:4">
      <c r="A28" s="1">
        <v>1671.1999511700001</v>
      </c>
      <c r="B28">
        <f t="shared" si="0"/>
        <v>-2.7110653455375555E-3</v>
      </c>
      <c r="C28" t="e">
        <f t="shared" si="2"/>
        <v>#NUM!</v>
      </c>
      <c r="D28">
        <f t="shared" si="1"/>
        <v>3.2230284142828074</v>
      </c>
    </row>
    <row r="29" spans="1:4">
      <c r="A29" s="1">
        <v>1660.8000488299999</v>
      </c>
      <c r="B29">
        <f t="shared" si="0"/>
        <v>-6.28053459082345E-4</v>
      </c>
      <c r="C29" t="e">
        <f t="shared" si="2"/>
        <v>#NUM!</v>
      </c>
      <c r="D29">
        <f t="shared" si="1"/>
        <v>3.2203173489372698</v>
      </c>
    </row>
    <row r="30" spans="1:4">
      <c r="A30" s="1">
        <v>1658.40002441</v>
      </c>
      <c r="B30">
        <f t="shared" si="0"/>
        <v>5.0249964119286616E-3</v>
      </c>
      <c r="C30">
        <f t="shared" si="2"/>
        <v>1.2855556609358474</v>
      </c>
      <c r="D30">
        <f t="shared" si="1"/>
        <v>3.2196892954781875</v>
      </c>
    </row>
    <row r="31" spans="1:4">
      <c r="A31" s="1">
        <v>1677.6999511700001</v>
      </c>
      <c r="B31">
        <f t="shared" si="0"/>
        <v>5.3001302010970974E-3</v>
      </c>
      <c r="C31">
        <f t="shared" si="2"/>
        <v>1.31386927925743</v>
      </c>
      <c r="D31">
        <f t="shared" si="1"/>
        <v>3.2247142918901162</v>
      </c>
    </row>
    <row r="32" spans="1:4">
      <c r="A32" s="1">
        <v>1698.3000488299999</v>
      </c>
      <c r="B32">
        <f t="shared" si="0"/>
        <v>1.1158364678833799E-2</v>
      </c>
      <c r="C32">
        <f t="shared" si="2"/>
        <v>1.6454217895615075</v>
      </c>
      <c r="D32">
        <f t="shared" si="1"/>
        <v>3.2300144220912133</v>
      </c>
    </row>
    <row r="33" spans="1:4">
      <c r="A33" s="1">
        <v>1742.5</v>
      </c>
      <c r="B33">
        <f t="shared" si="0"/>
        <v>3.9942760238687036E-3</v>
      </c>
      <c r="C33">
        <f t="shared" si="2"/>
        <v>1.206825217576176</v>
      </c>
      <c r="D33">
        <f t="shared" si="1"/>
        <v>3.2411727867700471</v>
      </c>
    </row>
    <row r="34" spans="1:4">
      <c r="A34" s="1">
        <v>1758.59997559</v>
      </c>
      <c r="B34">
        <f t="shared" si="0"/>
        <v>4.8135311897334887E-3</v>
      </c>
      <c r="C34">
        <f t="shared" si="2"/>
        <v>1.2922555302606691</v>
      </c>
      <c r="D34">
        <f t="shared" si="1"/>
        <v>3.2451670627939158</v>
      </c>
    </row>
    <row r="35" spans="1:4">
      <c r="A35" s="1">
        <v>1778.1999511700001</v>
      </c>
      <c r="B35">
        <f t="shared" si="0"/>
        <v>3.8176417941429008E-3</v>
      </c>
      <c r="C35">
        <f t="shared" si="2"/>
        <v>1.1959016783744336</v>
      </c>
      <c r="D35">
        <f t="shared" si="1"/>
        <v>3.2499805939836492</v>
      </c>
    </row>
    <row r="36" spans="1:4">
      <c r="A36" s="1">
        <v>1793.90002441</v>
      </c>
      <c r="B36">
        <f t="shared" si="0"/>
        <v>-1.6736832721480077E-3</v>
      </c>
      <c r="C36" t="e">
        <f t="shared" si="2"/>
        <v>#NUM!</v>
      </c>
      <c r="D36">
        <f t="shared" si="1"/>
        <v>3.2537982357777921</v>
      </c>
    </row>
    <row r="37" spans="1:4">
      <c r="A37" s="1">
        <v>1787</v>
      </c>
      <c r="B37">
        <f t="shared" si="0"/>
        <v>2.7858896488859308E-3</v>
      </c>
      <c r="C37">
        <f t="shared" si="2"/>
        <v>1.0606978403536116</v>
      </c>
      <c r="D37">
        <f t="shared" si="1"/>
        <v>3.2521245525056441</v>
      </c>
    </row>
    <row r="38" spans="1:4">
      <c r="A38" s="1">
        <v>1798.5</v>
      </c>
      <c r="B38">
        <f t="shared" si="0"/>
        <v>8.925314321057698E-4</v>
      </c>
      <c r="C38">
        <f t="shared" si="2"/>
        <v>0.56819599251579112</v>
      </c>
      <c r="D38">
        <f t="shared" si="1"/>
        <v>3.2549104421545301</v>
      </c>
    </row>
    <row r="39" spans="1:4">
      <c r="A39" s="1">
        <v>1802.1999511700001</v>
      </c>
      <c r="B39">
        <f t="shared" si="0"/>
        <v>5.8404739215047741E-3</v>
      </c>
      <c r="C39">
        <f t="shared" si="2"/>
        <v>1.3873902609889712</v>
      </c>
      <c r="D39">
        <f t="shared" si="1"/>
        <v>3.2558029735866358</v>
      </c>
    </row>
    <row r="40" spans="1:4">
      <c r="A40" s="1">
        <v>1826.59997559</v>
      </c>
      <c r="B40">
        <f t="shared" si="0"/>
        <v>2.3238423586198209E-3</v>
      </c>
      <c r="C40">
        <f t="shared" si="2"/>
        <v>0.99122823918267944</v>
      </c>
      <c r="D40">
        <f t="shared" si="1"/>
        <v>3.2616434475081406</v>
      </c>
    </row>
    <row r="41" spans="1:4">
      <c r="A41" s="1">
        <v>1836.40002441</v>
      </c>
      <c r="B41">
        <f t="shared" si="0"/>
        <v>-3.7854684882576706E-4</v>
      </c>
      <c r="C41" t="e">
        <f t="shared" si="2"/>
        <v>#NUM!</v>
      </c>
      <c r="D41">
        <f t="shared" si="1"/>
        <v>3.2639672898667604</v>
      </c>
    </row>
    <row r="42" spans="1:4">
      <c r="A42" s="1">
        <v>1834.8000488299999</v>
      </c>
      <c r="B42">
        <f t="shared" si="0"/>
        <v>3.8645871341436155E-3</v>
      </c>
      <c r="C42">
        <f t="shared" si="2"/>
        <v>1.2148412618693247</v>
      </c>
      <c r="D42">
        <f t="shared" si="1"/>
        <v>3.2635887430179347</v>
      </c>
    </row>
    <row r="43" spans="1:4">
      <c r="A43" s="1">
        <v>1851.1999511700001</v>
      </c>
      <c r="B43">
        <f t="shared" si="0"/>
        <v>-4.8835969345284447E-3</v>
      </c>
      <c r="C43" t="e">
        <f t="shared" si="2"/>
        <v>#NUM!</v>
      </c>
      <c r="D43">
        <f t="shared" si="1"/>
        <v>3.2674533301520783</v>
      </c>
    </row>
    <row r="44" spans="1:4">
      <c r="A44" s="1">
        <v>1830.5</v>
      </c>
      <c r="B44">
        <f t="shared" si="0"/>
        <v>-9.6924465758765344E-3</v>
      </c>
      <c r="C44" t="e">
        <f t="shared" si="2"/>
        <v>#NUM!</v>
      </c>
      <c r="D44">
        <f t="shared" si="1"/>
        <v>3.2625697332175498</v>
      </c>
    </row>
    <row r="45" spans="1:4">
      <c r="A45" s="1">
        <v>1790.09997559</v>
      </c>
      <c r="B45">
        <f t="shared" si="0"/>
        <v>3.4555376591538511E-3</v>
      </c>
      <c r="C45">
        <f t="shared" si="2"/>
        <v>1.1553375201378189</v>
      </c>
      <c r="D45">
        <f t="shared" si="1"/>
        <v>3.2528772866416733</v>
      </c>
    </row>
    <row r="46" spans="1:4">
      <c r="A46" s="1">
        <v>1804.40002441</v>
      </c>
      <c r="B46">
        <f t="shared" si="0"/>
        <v>8.6973791808975243E-3</v>
      </c>
      <c r="C46">
        <f t="shared" si="2"/>
        <v>1.5622928644564746</v>
      </c>
      <c r="D46">
        <f t="shared" si="1"/>
        <v>3.2563328243008272</v>
      </c>
    </row>
    <row r="47" spans="1:4">
      <c r="A47" s="1">
        <v>1840.90002441</v>
      </c>
      <c r="B47">
        <f t="shared" si="0"/>
        <v>9.3355086019002442E-3</v>
      </c>
      <c r="C47">
        <f t="shared" si="2"/>
        <v>1.6020599913279623</v>
      </c>
      <c r="D47">
        <f t="shared" si="1"/>
        <v>3.2650302034817247</v>
      </c>
    </row>
    <row r="48" spans="1:4">
      <c r="A48" s="1">
        <v>1880.90002441</v>
      </c>
      <c r="B48">
        <f t="shared" si="0"/>
        <v>5.5064752842199916E-3</v>
      </c>
      <c r="C48">
        <f t="shared" si="2"/>
        <v>1.3802112417116059</v>
      </c>
      <c r="D48">
        <f t="shared" si="1"/>
        <v>3.2743657120836249</v>
      </c>
    </row>
    <row r="49" spans="1:4">
      <c r="A49" s="1">
        <v>1904.90002441</v>
      </c>
      <c r="B49">
        <f t="shared" si="0"/>
        <v>7.3695238105031535E-3</v>
      </c>
      <c r="C49">
        <f t="shared" si="2"/>
        <v>1.5132172748798323</v>
      </c>
      <c r="D49">
        <f t="shared" si="1"/>
        <v>3.2798721873678449</v>
      </c>
    </row>
    <row r="50" spans="1:4">
      <c r="A50" s="1">
        <v>1937.5</v>
      </c>
      <c r="B50">
        <f t="shared" si="0"/>
        <v>-1.5044100483709855E-3</v>
      </c>
      <c r="C50" t="e">
        <f t="shared" si="2"/>
        <v>#NUM!</v>
      </c>
      <c r="D50">
        <f t="shared" si="1"/>
        <v>3.2872417111783481</v>
      </c>
    </row>
    <row r="51" spans="1:4">
      <c r="A51" s="1">
        <v>1930.8000488299999</v>
      </c>
      <c r="B51">
        <f t="shared" si="0"/>
        <v>2.4895660667683117E-3</v>
      </c>
      <c r="C51">
        <f t="shared" si="2"/>
        <v>1.0453220233377498</v>
      </c>
      <c r="D51">
        <f t="shared" si="1"/>
        <v>3.2857373011299771</v>
      </c>
    </row>
    <row r="52" spans="1:4">
      <c r="A52" s="1">
        <v>1941.90002441</v>
      </c>
      <c r="B52">
        <f t="shared" si="0"/>
        <v>7.7578395752322393E-3</v>
      </c>
      <c r="C52">
        <f t="shared" si="2"/>
        <v>1.5440680443502757</v>
      </c>
      <c r="D52">
        <f t="shared" si="1"/>
        <v>3.2882268671967454</v>
      </c>
    </row>
    <row r="53" spans="1:4">
      <c r="A53" s="1">
        <v>1976.90002441</v>
      </c>
      <c r="B53">
        <f t="shared" si="0"/>
        <v>-1.1438810885771034E-3</v>
      </c>
      <c r="C53" t="e">
        <f t="shared" si="2"/>
        <v>#NUM!</v>
      </c>
      <c r="D53">
        <f t="shared" si="1"/>
        <v>3.2959847067719776</v>
      </c>
    </row>
    <row r="54" spans="1:4">
      <c r="A54" s="1">
        <v>1971.6999511700001</v>
      </c>
      <c r="B54">
        <f t="shared" si="0"/>
        <v>4.4030468885614127E-4</v>
      </c>
      <c r="C54">
        <f t="shared" si="2"/>
        <v>0.3010299956639812</v>
      </c>
      <c r="D54">
        <f t="shared" si="1"/>
        <v>3.2948408256834005</v>
      </c>
    </row>
    <row r="55" spans="1:4">
      <c r="A55" s="1">
        <v>1973.6999511700001</v>
      </c>
      <c r="B55">
        <f t="shared" si="0"/>
        <v>-2.7813960923812608E-3</v>
      </c>
      <c r="C55" t="e">
        <f t="shared" si="2"/>
        <v>#NUM!</v>
      </c>
      <c r="D55">
        <f t="shared" si="1"/>
        <v>3.2952811303722567</v>
      </c>
    </row>
    <row r="56" spans="1:4">
      <c r="A56" s="1">
        <v>1961.09997559</v>
      </c>
      <c r="B56">
        <f t="shared" si="0"/>
        <v>3.5948009013924143E-3</v>
      </c>
      <c r="C56">
        <f t="shared" si="2"/>
        <v>1.2121889051539496</v>
      </c>
      <c r="D56">
        <f t="shared" si="1"/>
        <v>3.2924997342798754</v>
      </c>
    </row>
    <row r="57" spans="1:4">
      <c r="A57" s="1">
        <v>1977.40002441</v>
      </c>
      <c r="B57">
        <f t="shared" si="0"/>
        <v>6.2363935031313211E-3</v>
      </c>
      <c r="C57">
        <f t="shared" si="2"/>
        <v>1.4563656624600627</v>
      </c>
      <c r="D57">
        <f t="shared" si="1"/>
        <v>3.2960945351812678</v>
      </c>
    </row>
    <row r="58" spans="1:4">
      <c r="A58" s="1">
        <v>2006</v>
      </c>
      <c r="B58">
        <f t="shared" si="0"/>
        <v>6.2761548640111187E-3</v>
      </c>
      <c r="C58">
        <f t="shared" si="2"/>
        <v>1.4653821251944028</v>
      </c>
      <c r="D58">
        <f t="shared" si="1"/>
        <v>3.3023309286843991</v>
      </c>
    </row>
    <row r="59" spans="1:4">
      <c r="A59" s="1">
        <v>2035.1999511700001</v>
      </c>
      <c r="B59">
        <f t="shared" si="0"/>
        <v>8.7248518974867295E-3</v>
      </c>
      <c r="C59">
        <f t="shared" si="2"/>
        <v>1.6159505651330834</v>
      </c>
      <c r="D59">
        <f t="shared" si="1"/>
        <v>3.3086070835484103</v>
      </c>
    </row>
    <row r="60" spans="1:4">
      <c r="A60" s="1">
        <v>2076.5</v>
      </c>
      <c r="B60">
        <f t="shared" si="0"/>
        <v>5.6725254082845566E-3</v>
      </c>
      <c r="C60">
        <f t="shared" si="2"/>
        <v>1.4361634238385785</v>
      </c>
      <c r="D60">
        <f t="shared" si="1"/>
        <v>3.317331935445897</v>
      </c>
    </row>
    <row r="61" spans="1:4">
      <c r="A61" s="1">
        <v>2103.8000488299999</v>
      </c>
      <c r="B61">
        <f t="shared" si="0"/>
        <v>4.4975017096122727E-3</v>
      </c>
      <c r="C61">
        <f t="shared" si="2"/>
        <v>1.3404421781600451</v>
      </c>
      <c r="D61">
        <f t="shared" si="1"/>
        <v>3.3230044608541816</v>
      </c>
    </row>
    <row r="62" spans="1:4">
      <c r="A62" s="1">
        <v>2125.6999511700001</v>
      </c>
      <c r="B62">
        <f t="shared" si="0"/>
        <v>3.4391578078327711E-3</v>
      </c>
      <c r="C62">
        <f t="shared" si="2"/>
        <v>1.2278904690824799</v>
      </c>
      <c r="D62">
        <f t="shared" si="1"/>
        <v>3.3275019625637938</v>
      </c>
    </row>
    <row r="63" spans="1:4">
      <c r="A63" s="1">
        <v>2142.6000976599998</v>
      </c>
      <c r="B63">
        <f t="shared" si="0"/>
        <v>-4.8677055832913041E-4</v>
      </c>
      <c r="C63" t="e">
        <f t="shared" si="2"/>
        <v>#NUM!</v>
      </c>
      <c r="D63">
        <f t="shared" si="1"/>
        <v>3.3309411203716266</v>
      </c>
    </row>
    <row r="64" spans="1:4">
      <c r="A64" s="1">
        <v>2140.1999511700001</v>
      </c>
      <c r="B64">
        <f t="shared" si="0"/>
        <v>6.1854492912414294E-3</v>
      </c>
      <c r="C64">
        <f t="shared" si="2"/>
        <v>1.4871376847079232</v>
      </c>
      <c r="D64">
        <f t="shared" si="1"/>
        <v>3.3304543498132975</v>
      </c>
    </row>
    <row r="65" spans="1:4">
      <c r="A65" s="1">
        <v>2170.8999023400002</v>
      </c>
      <c r="B65">
        <f t="shared" si="0"/>
        <v>5.6841672083427497E-3</v>
      </c>
      <c r="C65">
        <f t="shared" si="2"/>
        <v>1.4563675161054983</v>
      </c>
      <c r="D65">
        <f t="shared" si="1"/>
        <v>3.3366397991045389</v>
      </c>
    </row>
    <row r="66" spans="1:4">
      <c r="A66" s="1">
        <v>2199.5</v>
      </c>
      <c r="B66">
        <f t="shared" ref="B66:B129" si="3">LOG(A67)-LOG(A66)</f>
        <v>7.4585060053613539E-3</v>
      </c>
      <c r="C66">
        <f t="shared" ref="C66:C129" si="4">LOG(A67-A66)</f>
        <v>1.5809260888815164</v>
      </c>
      <c r="D66">
        <f t="shared" ref="D66:D129" si="5">LOG(A66)</f>
        <v>3.3423239663128816</v>
      </c>
    </row>
    <row r="67" spans="1:4">
      <c r="A67" s="1">
        <v>2237.6000976599998</v>
      </c>
      <c r="B67">
        <f t="shared" si="3"/>
        <v>3.2677673243464156E-3</v>
      </c>
      <c r="C67">
        <f t="shared" si="4"/>
        <v>1.2278841949496746</v>
      </c>
      <c r="D67">
        <f t="shared" si="5"/>
        <v>3.349782472318243</v>
      </c>
    </row>
    <row r="68" spans="1:4">
      <c r="A68" s="1">
        <v>2254.5</v>
      </c>
      <c r="B68">
        <f t="shared" si="3"/>
        <v>1.0768516273540918E-2</v>
      </c>
      <c r="C68">
        <f t="shared" si="4"/>
        <v>1.7528171805374313</v>
      </c>
      <c r="D68">
        <f t="shared" si="5"/>
        <v>3.3530502396425894</v>
      </c>
    </row>
    <row r="69" spans="1:4">
      <c r="A69" s="1">
        <v>2311.1000976599998</v>
      </c>
      <c r="B69">
        <f t="shared" si="3"/>
        <v>3.518507257871395E-3</v>
      </c>
      <c r="C69">
        <f t="shared" si="4"/>
        <v>1.2741533371977904</v>
      </c>
      <c r="D69">
        <f t="shared" si="5"/>
        <v>3.3638187559161303</v>
      </c>
    </row>
    <row r="70" spans="1:4">
      <c r="A70" s="1">
        <v>2329.8999023400002</v>
      </c>
      <c r="B70">
        <f t="shared" si="3"/>
        <v>5.0959980299318808E-3</v>
      </c>
      <c r="C70">
        <f t="shared" si="4"/>
        <v>1.4393326938302626</v>
      </c>
      <c r="D70">
        <f t="shared" si="5"/>
        <v>3.3673372631740017</v>
      </c>
    </row>
    <row r="71" spans="1:4">
      <c r="A71" s="1">
        <v>2357.3999023400002</v>
      </c>
      <c r="B71">
        <f t="shared" si="3"/>
        <v>1.2142110052839605E-3</v>
      </c>
      <c r="C71">
        <f t="shared" si="4"/>
        <v>0.81955036173660289</v>
      </c>
      <c r="D71">
        <f t="shared" si="5"/>
        <v>3.3724332612039336</v>
      </c>
    </row>
    <row r="72" spans="1:4">
      <c r="A72" s="1">
        <v>2364</v>
      </c>
      <c r="B72">
        <f t="shared" si="3"/>
        <v>8.3876081078200215E-3</v>
      </c>
      <c r="C72">
        <f t="shared" si="4"/>
        <v>1.663701845414683</v>
      </c>
      <c r="D72">
        <f t="shared" si="5"/>
        <v>3.3736474722092176</v>
      </c>
    </row>
    <row r="73" spans="1:4">
      <c r="A73" s="1">
        <v>2410.1000976599998</v>
      </c>
      <c r="B73">
        <f t="shared" si="3"/>
        <v>5.8528396880577205E-3</v>
      </c>
      <c r="C73">
        <f t="shared" si="4"/>
        <v>1.514547104139939</v>
      </c>
      <c r="D73">
        <f t="shared" si="5"/>
        <v>3.3820350803170376</v>
      </c>
    </row>
    <row r="74" spans="1:4">
      <c r="A74" s="1">
        <v>2442.8000488299999</v>
      </c>
      <c r="B74">
        <f t="shared" si="3"/>
        <v>7.5258474699224642E-3</v>
      </c>
      <c r="C74">
        <f t="shared" si="4"/>
        <v>1.630427378383065</v>
      </c>
      <c r="D74">
        <f t="shared" si="5"/>
        <v>3.3878879200050953</v>
      </c>
    </row>
    <row r="75" spans="1:4">
      <c r="A75" s="1">
        <v>2485.5</v>
      </c>
      <c r="B75">
        <f t="shared" si="3"/>
        <v>1.0069203847837382E-2</v>
      </c>
      <c r="C75">
        <f t="shared" si="4"/>
        <v>1.7656689185084247</v>
      </c>
      <c r="D75">
        <f t="shared" si="5"/>
        <v>3.3954137674750178</v>
      </c>
    </row>
    <row r="76" spans="1:4">
      <c r="A76" s="1">
        <v>2543.8000488299999</v>
      </c>
      <c r="B76">
        <f t="shared" si="3"/>
        <v>8.9555393257367832E-3</v>
      </c>
      <c r="C76">
        <f t="shared" si="4"/>
        <v>1.7242758696007889</v>
      </c>
      <c r="D76">
        <f t="shared" si="5"/>
        <v>3.4054829713228552</v>
      </c>
    </row>
    <row r="77" spans="1:4">
      <c r="A77" s="1">
        <v>2596.8000488299999</v>
      </c>
      <c r="B77">
        <f t="shared" si="3"/>
        <v>7.6860895584784927E-4</v>
      </c>
      <c r="C77">
        <f t="shared" si="4"/>
        <v>0.66274400107036047</v>
      </c>
      <c r="D77">
        <f t="shared" si="5"/>
        <v>3.4144385106485919</v>
      </c>
    </row>
    <row r="78" spans="1:4">
      <c r="A78" s="1">
        <v>2601.3999023400002</v>
      </c>
      <c r="B78">
        <f t="shared" si="3"/>
        <v>4.1041562361807671E-3</v>
      </c>
      <c r="C78">
        <f t="shared" si="4"/>
        <v>1.3927003875132156</v>
      </c>
      <c r="D78">
        <f t="shared" si="5"/>
        <v>3.4152071196044398</v>
      </c>
    </row>
    <row r="79" spans="1:4">
      <c r="A79" s="1">
        <v>2626.1000976599998</v>
      </c>
      <c r="B79">
        <f t="shared" si="3"/>
        <v>2.3748959838929551E-3</v>
      </c>
      <c r="C79">
        <f t="shared" si="4"/>
        <v>1.1583595467242178</v>
      </c>
      <c r="D79">
        <f t="shared" si="5"/>
        <v>3.4193112758406206</v>
      </c>
    </row>
    <row r="80" spans="1:4">
      <c r="A80" s="1">
        <v>2640.5</v>
      </c>
      <c r="B80">
        <f t="shared" si="3"/>
        <v>2.7380639641916282E-3</v>
      </c>
      <c r="C80">
        <f t="shared" si="4"/>
        <v>1.2227152012894682</v>
      </c>
      <c r="D80">
        <f t="shared" si="5"/>
        <v>3.4216861718245135</v>
      </c>
    </row>
    <row r="81" spans="1:4">
      <c r="A81" s="1">
        <v>2657.1999511700001</v>
      </c>
      <c r="B81">
        <f t="shared" si="3"/>
        <v>1.9243379988025389E-3</v>
      </c>
      <c r="C81">
        <f t="shared" si="4"/>
        <v>1.0718838044718577</v>
      </c>
      <c r="D81">
        <f t="shared" si="5"/>
        <v>3.4244242357887051</v>
      </c>
    </row>
    <row r="82" spans="1:4">
      <c r="A82" s="1">
        <v>2669</v>
      </c>
      <c r="B82">
        <f t="shared" si="3"/>
        <v>4.9347580197536267E-3</v>
      </c>
      <c r="C82">
        <f t="shared" si="4"/>
        <v>1.4842998393467859</v>
      </c>
      <c r="D82">
        <f t="shared" si="5"/>
        <v>3.4263485737875077</v>
      </c>
    </row>
    <row r="83" spans="1:4">
      <c r="A83" s="1">
        <v>2699.5</v>
      </c>
      <c r="B83">
        <f t="shared" si="3"/>
        <v>2.5025135577667612E-3</v>
      </c>
      <c r="C83">
        <f t="shared" si="4"/>
        <v>1.1931273171407615</v>
      </c>
      <c r="D83">
        <f t="shared" si="5"/>
        <v>3.4312833318072613</v>
      </c>
    </row>
    <row r="84" spans="1:4">
      <c r="A84" s="1">
        <v>2715.1000976599998</v>
      </c>
      <c r="B84">
        <f t="shared" si="3"/>
        <v>5.8783803724331563E-3</v>
      </c>
      <c r="C84">
        <f t="shared" si="4"/>
        <v>1.568201724066995</v>
      </c>
      <c r="D84">
        <f t="shared" si="5"/>
        <v>3.4337858453650281</v>
      </c>
    </row>
    <row r="85" spans="1:4">
      <c r="A85" s="1">
        <v>2752.1000976599998</v>
      </c>
      <c r="B85">
        <f t="shared" si="3"/>
        <v>7.0126980386842064E-3</v>
      </c>
      <c r="C85">
        <f t="shared" si="4"/>
        <v>1.651276120547631</v>
      </c>
      <c r="D85">
        <f t="shared" si="5"/>
        <v>3.4396642257374612</v>
      </c>
    </row>
    <row r="86" spans="1:4">
      <c r="A86" s="1">
        <v>2796.8999023400002</v>
      </c>
      <c r="B86">
        <f t="shared" si="3"/>
        <v>3.079095814596311E-3</v>
      </c>
      <c r="C86">
        <f t="shared" si="4"/>
        <v>1.2988562733727416</v>
      </c>
      <c r="D86">
        <f t="shared" si="5"/>
        <v>3.4466769237761454</v>
      </c>
    </row>
    <row r="87" spans="1:4">
      <c r="A87" s="1">
        <v>2816.8000488299999</v>
      </c>
      <c r="B87">
        <f t="shared" si="3"/>
        <v>7.5481106102603945E-4</v>
      </c>
      <c r="C87">
        <f t="shared" si="4"/>
        <v>0.69018742418734991</v>
      </c>
      <c r="D87">
        <f t="shared" si="5"/>
        <v>3.4497560195907417</v>
      </c>
    </row>
    <row r="88" spans="1:4">
      <c r="A88" s="1">
        <v>2821.6999511700001</v>
      </c>
      <c r="B88">
        <f t="shared" si="3"/>
        <v>6.5531717418099156E-3</v>
      </c>
      <c r="C88">
        <f t="shared" si="4"/>
        <v>1.6324587751611797</v>
      </c>
      <c r="D88">
        <f t="shared" si="5"/>
        <v>3.4505108306517678</v>
      </c>
    </row>
    <row r="89" spans="1:4">
      <c r="A89" s="1">
        <v>2864.6000976599998</v>
      </c>
      <c r="B89">
        <f t="shared" si="3"/>
        <v>4.8486541215808643E-4</v>
      </c>
      <c r="C89">
        <f t="shared" si="4"/>
        <v>0.50514335120699361</v>
      </c>
      <c r="D89">
        <f t="shared" si="5"/>
        <v>3.4570640023935777</v>
      </c>
    </row>
    <row r="90" spans="1:4">
      <c r="A90" s="1">
        <v>2867.8000488299999</v>
      </c>
      <c r="B90">
        <f t="shared" si="3"/>
        <v>2.5216754884254122E-3</v>
      </c>
      <c r="C90">
        <f t="shared" si="4"/>
        <v>1.2227152012894682</v>
      </c>
      <c r="D90">
        <f t="shared" si="5"/>
        <v>3.4575488678057358</v>
      </c>
    </row>
    <row r="91" spans="1:4">
      <c r="A91" s="1">
        <v>2884.5</v>
      </c>
      <c r="B91">
        <f t="shared" si="3"/>
        <v>-1.417573884290757E-3</v>
      </c>
      <c r="C91" t="e">
        <f t="shared" si="4"/>
        <v>#NUM!</v>
      </c>
      <c r="D91">
        <f t="shared" si="5"/>
        <v>3.4600705432941612</v>
      </c>
    </row>
    <row r="92" spans="1:4">
      <c r="A92" s="1">
        <v>2875.1000976599998</v>
      </c>
      <c r="B92">
        <f t="shared" si="3"/>
        <v>-1.1041016041346552E-3</v>
      </c>
      <c r="C92" t="e">
        <f t="shared" si="4"/>
        <v>#NUM!</v>
      </c>
      <c r="D92">
        <f t="shared" si="5"/>
        <v>3.4586529694098704</v>
      </c>
    </row>
    <row r="93" spans="1:4">
      <c r="A93" s="1">
        <v>2867.8000488299999</v>
      </c>
      <c r="B93">
        <f t="shared" si="3"/>
        <v>-1.2587669230446075E-3</v>
      </c>
      <c r="C93" t="e">
        <f t="shared" si="4"/>
        <v>#NUM!</v>
      </c>
      <c r="D93">
        <f t="shared" si="5"/>
        <v>3.4575488678057358</v>
      </c>
    </row>
    <row r="94" spans="1:4">
      <c r="A94" s="1">
        <v>2859.5</v>
      </c>
      <c r="B94">
        <f t="shared" si="3"/>
        <v>5.3584671807640483E-3</v>
      </c>
      <c r="C94">
        <f t="shared" si="4"/>
        <v>1.550228353055094</v>
      </c>
      <c r="D94">
        <f t="shared" si="5"/>
        <v>3.4562901008826912</v>
      </c>
    </row>
    <row r="95" spans="1:4">
      <c r="A95" s="1">
        <v>2895</v>
      </c>
      <c r="B95">
        <f t="shared" si="3"/>
        <v>-3.2675878261039237E-3</v>
      </c>
      <c r="C95" t="e">
        <f t="shared" si="4"/>
        <v>#NUM!</v>
      </c>
      <c r="D95">
        <f t="shared" si="5"/>
        <v>3.4616485680634552</v>
      </c>
    </row>
    <row r="96" spans="1:4">
      <c r="A96" s="1">
        <v>2873.3000488299999</v>
      </c>
      <c r="B96">
        <f t="shared" si="3"/>
        <v>9.9515635756750598E-3</v>
      </c>
      <c r="C96">
        <f t="shared" si="4"/>
        <v>1.8234732739170199</v>
      </c>
      <c r="D96">
        <f t="shared" si="5"/>
        <v>3.4583809802373513</v>
      </c>
    </row>
    <row r="97" spans="1:4">
      <c r="A97" s="1">
        <v>2939.8999023400002</v>
      </c>
      <c r="B97">
        <f t="shared" si="3"/>
        <v>6.3475734869333778E-4</v>
      </c>
      <c r="C97">
        <f t="shared" si="4"/>
        <v>0.63347338731891445</v>
      </c>
      <c r="D97">
        <f t="shared" si="5"/>
        <v>3.4683325438130264</v>
      </c>
    </row>
    <row r="98" spans="1:4">
      <c r="A98" s="1">
        <v>2944.1999511700001</v>
      </c>
      <c r="B98">
        <f t="shared" si="3"/>
        <v>2.6617445668448703E-3</v>
      </c>
      <c r="C98">
        <f t="shared" si="4"/>
        <v>1.2576809181335278</v>
      </c>
      <c r="D98">
        <f t="shared" si="5"/>
        <v>3.4689673011617197</v>
      </c>
    </row>
    <row r="99" spans="1:4">
      <c r="A99" s="1">
        <v>2962.3000488299999</v>
      </c>
      <c r="B99">
        <f t="shared" si="3"/>
        <v>2.1935588156165586E-3</v>
      </c>
      <c r="C99">
        <f t="shared" si="4"/>
        <v>1.1760912590556813</v>
      </c>
      <c r="D99">
        <f t="shared" si="5"/>
        <v>3.4716290457285646</v>
      </c>
    </row>
    <row r="100" spans="1:4">
      <c r="A100" s="1">
        <v>2977.3000488299999</v>
      </c>
      <c r="B100">
        <f t="shared" si="3"/>
        <v>8.6650925813436253E-3</v>
      </c>
      <c r="C100">
        <f t="shared" si="4"/>
        <v>1.7781512503836436</v>
      </c>
      <c r="D100">
        <f t="shared" si="5"/>
        <v>3.4738226045441811</v>
      </c>
    </row>
    <row r="101" spans="1:4">
      <c r="A101" s="1">
        <v>3037.3000488299999</v>
      </c>
      <c r="B101">
        <f t="shared" si="3"/>
        <v>7.4286088759065727E-3</v>
      </c>
      <c r="C101">
        <f t="shared" si="4"/>
        <v>1.7193304775707769</v>
      </c>
      <c r="D101">
        <f t="shared" si="5"/>
        <v>3.4824876971255248</v>
      </c>
    </row>
    <row r="102" spans="1:4">
      <c r="A102" s="1">
        <v>3089.6999511700001</v>
      </c>
      <c r="B102">
        <f t="shared" si="3"/>
        <v>5.0448876218718297E-3</v>
      </c>
      <c r="C102">
        <f t="shared" si="4"/>
        <v>1.5575083767849285</v>
      </c>
      <c r="D102">
        <f t="shared" si="5"/>
        <v>3.4899163060014313</v>
      </c>
    </row>
    <row r="103" spans="1:4">
      <c r="A103" s="1">
        <v>3125.8000488299999</v>
      </c>
      <c r="B103">
        <f t="shared" si="3"/>
        <v>6.8509234517901696E-3</v>
      </c>
      <c r="C103">
        <f t="shared" si="4"/>
        <v>1.6963559620409794</v>
      </c>
      <c r="D103">
        <f t="shared" si="5"/>
        <v>3.4949611936233032</v>
      </c>
    </row>
    <row r="104" spans="1:4">
      <c r="A104" s="1">
        <v>3175.5</v>
      </c>
      <c r="B104">
        <f t="shared" si="3"/>
        <v>1.0512002629084805E-2</v>
      </c>
      <c r="C104">
        <f t="shared" si="4"/>
        <v>1.8909798695680033</v>
      </c>
      <c r="D104">
        <f t="shared" si="5"/>
        <v>3.5018121170750933</v>
      </c>
    </row>
    <row r="105" spans="1:4">
      <c r="A105" s="1">
        <v>3253.3000488299999</v>
      </c>
      <c r="B105">
        <f t="shared" si="3"/>
        <v>1.9047806633349929E-3</v>
      </c>
      <c r="C105">
        <f t="shared" si="4"/>
        <v>1.1553375204415171</v>
      </c>
      <c r="D105">
        <f t="shared" si="5"/>
        <v>3.5123241197041781</v>
      </c>
    </row>
    <row r="106" spans="1:4">
      <c r="A106" s="1">
        <v>3267.6000976599998</v>
      </c>
      <c r="B106">
        <f t="shared" si="3"/>
        <v>-4.3882885123114335E-4</v>
      </c>
      <c r="C106" t="e">
        <f t="shared" si="4"/>
        <v>#NUM!</v>
      </c>
      <c r="D106">
        <f t="shared" si="5"/>
        <v>3.5142289003675131</v>
      </c>
    </row>
    <row r="107" spans="1:4">
      <c r="A107" s="1">
        <v>3264.3000488299999</v>
      </c>
      <c r="B107">
        <f t="shared" si="3"/>
        <v>3.2870191144085403E-3</v>
      </c>
      <c r="C107">
        <f t="shared" si="4"/>
        <v>1.3944525359301938</v>
      </c>
      <c r="D107">
        <f t="shared" si="5"/>
        <v>3.513790071516282</v>
      </c>
    </row>
    <row r="108" spans="1:4">
      <c r="A108" s="1">
        <v>3289.1000976599998</v>
      </c>
      <c r="B108">
        <f t="shared" si="3"/>
        <v>-3.9394424316294696E-3</v>
      </c>
      <c r="C108" t="e">
        <f t="shared" si="4"/>
        <v>#NUM!</v>
      </c>
      <c r="D108">
        <f t="shared" si="5"/>
        <v>3.5170770906306905</v>
      </c>
    </row>
    <row r="109" spans="1:4">
      <c r="A109" s="1">
        <v>3259.3999023400002</v>
      </c>
      <c r="B109">
        <f t="shared" si="3"/>
        <v>1.0912521684520726E-3</v>
      </c>
      <c r="C109">
        <f t="shared" si="4"/>
        <v>0.91382419694320771</v>
      </c>
      <c r="D109">
        <f t="shared" si="5"/>
        <v>3.513137648199061</v>
      </c>
    </row>
    <row r="110" spans="1:4">
      <c r="A110" s="1">
        <v>3267.6000976599998</v>
      </c>
      <c r="B110">
        <f t="shared" si="3"/>
        <v>-3.8045311811463201E-3</v>
      </c>
      <c r="C110" t="e">
        <f t="shared" si="4"/>
        <v>#NUM!</v>
      </c>
      <c r="D110">
        <f t="shared" si="5"/>
        <v>3.5142289003675131</v>
      </c>
    </row>
    <row r="111" spans="1:4">
      <c r="A111" s="1">
        <v>3239.1000976599998</v>
      </c>
      <c r="B111">
        <f t="shared" si="3"/>
        <v>-1.7061733324776895E-3</v>
      </c>
      <c r="C111" t="e">
        <f t="shared" si="4"/>
        <v>#NUM!</v>
      </c>
      <c r="D111">
        <f t="shared" si="5"/>
        <v>3.5104243691863668</v>
      </c>
    </row>
    <row r="112" spans="1:4">
      <c r="A112" s="1">
        <v>3226.3999023400002</v>
      </c>
      <c r="B112">
        <f t="shared" si="3"/>
        <v>-9.8565068610052542E-3</v>
      </c>
      <c r="C112" t="e">
        <f t="shared" si="4"/>
        <v>#NUM!</v>
      </c>
      <c r="D112">
        <f t="shared" si="5"/>
        <v>3.5087181958538891</v>
      </c>
    </row>
    <row r="113" spans="1:4">
      <c r="A113" s="1">
        <v>3154</v>
      </c>
      <c r="B113">
        <f t="shared" si="3"/>
        <v>4.9834343446710783E-3</v>
      </c>
      <c r="C113">
        <f t="shared" si="4"/>
        <v>1.5611002184497171</v>
      </c>
      <c r="D113">
        <f t="shared" si="5"/>
        <v>3.4988616889928839</v>
      </c>
    </row>
    <row r="114" spans="1:4">
      <c r="A114" s="1">
        <v>3190.3999023400002</v>
      </c>
      <c r="B114">
        <f t="shared" si="3"/>
        <v>8.0248614779798721E-3</v>
      </c>
      <c r="C114">
        <f t="shared" si="4"/>
        <v>1.7745169657285496</v>
      </c>
      <c r="D114">
        <f t="shared" si="5"/>
        <v>3.5038451233375549</v>
      </c>
    </row>
    <row r="115" spans="1:4">
      <c r="A115" s="1">
        <v>3249.8999023400002</v>
      </c>
      <c r="B115">
        <f t="shared" si="3"/>
        <v>5.6557988182865948E-3</v>
      </c>
      <c r="C115">
        <f t="shared" si="4"/>
        <v>1.6294105947165785</v>
      </c>
      <c r="D115">
        <f t="shared" si="5"/>
        <v>3.5118699848155348</v>
      </c>
    </row>
    <row r="116" spans="1:4">
      <c r="A116" s="1">
        <v>3292.5</v>
      </c>
      <c r="B116">
        <f t="shared" si="3"/>
        <v>8.3867386165579205E-3</v>
      </c>
      <c r="C116">
        <f t="shared" si="4"/>
        <v>1.8075346977478628</v>
      </c>
      <c r="D116">
        <f t="shared" si="5"/>
        <v>3.5175257836338214</v>
      </c>
    </row>
    <row r="117" spans="1:4">
      <c r="A117" s="1">
        <v>3356.6999511700001</v>
      </c>
      <c r="B117">
        <f t="shared" si="3"/>
        <v>1.6142634748672613E-3</v>
      </c>
      <c r="C117">
        <f t="shared" si="4"/>
        <v>1.0969100130080565</v>
      </c>
      <c r="D117">
        <f t="shared" si="5"/>
        <v>3.5259125222503793</v>
      </c>
    </row>
    <row r="118" spans="1:4">
      <c r="A118" s="1">
        <v>3369.1999511700001</v>
      </c>
      <c r="B118">
        <f t="shared" si="3"/>
        <v>1.5183850405224852E-3</v>
      </c>
      <c r="C118">
        <f t="shared" si="4"/>
        <v>1.0718838044718577</v>
      </c>
      <c r="D118">
        <f t="shared" si="5"/>
        <v>3.5275267857252466</v>
      </c>
    </row>
    <row r="119" spans="1:4">
      <c r="A119" s="1">
        <v>3381</v>
      </c>
      <c r="B119">
        <f t="shared" si="3"/>
        <v>4.5108364000716605E-3</v>
      </c>
      <c r="C119">
        <f t="shared" si="4"/>
        <v>1.5477753061409345</v>
      </c>
      <c r="D119">
        <f t="shared" si="5"/>
        <v>3.5290451707657691</v>
      </c>
    </row>
    <row r="120" spans="1:4">
      <c r="A120" s="1">
        <v>3416.3000488299999</v>
      </c>
      <c r="B120">
        <f t="shared" si="3"/>
        <v>6.3226566249596772E-3</v>
      </c>
      <c r="C120">
        <f t="shared" si="4"/>
        <v>1.6998364560091306</v>
      </c>
      <c r="D120">
        <f t="shared" si="5"/>
        <v>3.5335560071658407</v>
      </c>
    </row>
    <row r="121" spans="1:4">
      <c r="A121" s="1">
        <v>3466.3999023400002</v>
      </c>
      <c r="B121">
        <f t="shared" si="3"/>
        <v>7.2804575366172131E-3</v>
      </c>
      <c r="C121">
        <f t="shared" si="4"/>
        <v>1.7678983397922152</v>
      </c>
      <c r="D121">
        <f t="shared" si="5"/>
        <v>3.5398786637908004</v>
      </c>
    </row>
    <row r="122" spans="1:4">
      <c r="A122" s="1">
        <v>3525</v>
      </c>
      <c r="B122">
        <f t="shared" si="3"/>
        <v>6.044018242274074E-3</v>
      </c>
      <c r="C122">
        <f t="shared" si="4"/>
        <v>1.6937260903560161</v>
      </c>
      <c r="D122">
        <f t="shared" si="5"/>
        <v>3.5471591213274176</v>
      </c>
    </row>
    <row r="123" spans="1:4">
      <c r="A123" s="1">
        <v>3574.3999023400002</v>
      </c>
      <c r="B123">
        <f t="shared" si="3"/>
        <v>-8.7568617302746787E-4</v>
      </c>
      <c r="C123" t="e">
        <f t="shared" si="4"/>
        <v>#NUM!</v>
      </c>
      <c r="D123">
        <f t="shared" si="5"/>
        <v>3.5532031395696917</v>
      </c>
    </row>
    <row r="124" spans="1:4">
      <c r="A124" s="1">
        <v>3567.1999511700001</v>
      </c>
      <c r="B124">
        <f t="shared" si="3"/>
        <v>2.9846986223187599E-3</v>
      </c>
      <c r="C124">
        <f t="shared" si="4"/>
        <v>1.3909368312137389</v>
      </c>
      <c r="D124">
        <f t="shared" si="5"/>
        <v>3.5523274533966642</v>
      </c>
    </row>
    <row r="125" spans="1:4">
      <c r="A125" s="1">
        <v>3591.8000488299999</v>
      </c>
      <c r="B125">
        <f t="shared" si="3"/>
        <v>1.3710434010580475E-2</v>
      </c>
      <c r="C125">
        <f t="shared" si="4"/>
        <v>2.061452295002089</v>
      </c>
      <c r="D125">
        <f t="shared" si="5"/>
        <v>3.555312152018983</v>
      </c>
    </row>
    <row r="126" spans="1:4">
      <c r="A126" s="1">
        <v>3707</v>
      </c>
      <c r="B126">
        <f t="shared" si="3"/>
        <v>3.3377920543613548E-3</v>
      </c>
      <c r="C126">
        <f t="shared" si="4"/>
        <v>1.4563675161054983</v>
      </c>
      <c r="D126">
        <f t="shared" si="5"/>
        <v>3.5690225860295635</v>
      </c>
    </row>
    <row r="127" spans="1:4">
      <c r="A127" s="1">
        <v>3735.6000976599998</v>
      </c>
      <c r="B127">
        <f t="shared" si="3"/>
        <v>5.0854734551153413E-3</v>
      </c>
      <c r="C127">
        <f t="shared" si="4"/>
        <v>1.6434526764861874</v>
      </c>
      <c r="D127">
        <f t="shared" si="5"/>
        <v>3.5723603780839248</v>
      </c>
    </row>
    <row r="128" spans="1:4">
      <c r="A128" s="1">
        <v>3779.6000976599998</v>
      </c>
      <c r="B128">
        <f t="shared" si="3"/>
        <v>1.3785835827784254E-4</v>
      </c>
      <c r="C128">
        <f t="shared" si="4"/>
        <v>7.9163573521795094E-2</v>
      </c>
      <c r="D128">
        <f t="shared" si="5"/>
        <v>3.5774458515390402</v>
      </c>
    </row>
    <row r="129" spans="1:4">
      <c r="A129" s="1">
        <v>3780.8000488299999</v>
      </c>
      <c r="B129">
        <f t="shared" si="3"/>
        <v>4.0185345216636748E-4</v>
      </c>
      <c r="C129">
        <f t="shared" si="4"/>
        <v>0.54406804435027567</v>
      </c>
      <c r="D129">
        <f t="shared" si="5"/>
        <v>3.577583709897318</v>
      </c>
    </row>
    <row r="130" spans="1:4">
      <c r="A130" s="1">
        <v>3784.3000488299999</v>
      </c>
      <c r="B130">
        <f t="shared" ref="B130:B193" si="6">LOG(A131)-LOG(A130)</f>
        <v>2.6543486585959286E-3</v>
      </c>
      <c r="C130">
        <f t="shared" ref="C130:C193" si="7">LOG(A131-A130)</f>
        <v>1.3654870708123723</v>
      </c>
      <c r="D130">
        <f t="shared" ref="D130:D193" si="8">LOG(A130)</f>
        <v>3.5779855633494844</v>
      </c>
    </row>
    <row r="131" spans="1:4">
      <c r="A131" s="1">
        <v>3807.5</v>
      </c>
      <c r="B131">
        <f t="shared" si="6"/>
        <v>8.0910355074959028E-4</v>
      </c>
      <c r="C131">
        <f t="shared" si="7"/>
        <v>0.85126432236799687</v>
      </c>
      <c r="D131">
        <f t="shared" si="8"/>
        <v>3.5806399120080803</v>
      </c>
    </row>
    <row r="132" spans="1:4">
      <c r="A132" s="1">
        <v>3814.6000976599998</v>
      </c>
      <c r="B132">
        <f t="shared" si="6"/>
        <v>1.8404687249482521E-3</v>
      </c>
      <c r="C132">
        <f t="shared" si="7"/>
        <v>1.2095137054913052</v>
      </c>
      <c r="D132">
        <f t="shared" si="8"/>
        <v>3.5814490155588299</v>
      </c>
    </row>
    <row r="133" spans="1:4">
      <c r="A133" s="1">
        <v>3830.8000488299999</v>
      </c>
      <c r="B133">
        <f t="shared" si="6"/>
        <v>-1.1278021194554899E-2</v>
      </c>
      <c r="C133" t="e">
        <f t="shared" si="7"/>
        <v>#NUM!</v>
      </c>
      <c r="D133">
        <f t="shared" si="8"/>
        <v>3.5832894842837781</v>
      </c>
    </row>
    <row r="134" spans="1:4">
      <c r="A134" s="1">
        <v>3732.6000976599998</v>
      </c>
      <c r="B134">
        <f t="shared" si="6"/>
        <v>1.0469257505141272E-4</v>
      </c>
      <c r="C134">
        <f t="shared" si="7"/>
        <v>-4.5804618894402044E-2</v>
      </c>
      <c r="D134">
        <f t="shared" si="8"/>
        <v>3.5720114630892232</v>
      </c>
    </row>
    <row r="135" spans="1:4">
      <c r="A135" s="1">
        <v>3733.5</v>
      </c>
      <c r="B135">
        <f t="shared" si="6"/>
        <v>8.6378042651289455E-3</v>
      </c>
      <c r="C135">
        <f t="shared" si="7"/>
        <v>1.8750612633917001</v>
      </c>
      <c r="D135">
        <f t="shared" si="8"/>
        <v>3.5721161556642747</v>
      </c>
    </row>
    <row r="136" spans="1:4">
      <c r="A136" s="1">
        <v>3808.5</v>
      </c>
      <c r="B136">
        <f t="shared" si="6"/>
        <v>5.889596861062607E-3</v>
      </c>
      <c r="C136">
        <f t="shared" si="7"/>
        <v>1.7160033436347992</v>
      </c>
      <c r="D136">
        <f t="shared" si="8"/>
        <v>3.5807539599294036</v>
      </c>
    </row>
    <row r="137" spans="1:4">
      <c r="A137" s="1">
        <v>3860.5</v>
      </c>
      <c r="B137">
        <f t="shared" si="6"/>
        <v>-1.8149992439546736E-3</v>
      </c>
      <c r="C137" t="e">
        <f t="shared" si="7"/>
        <v>#NUM!</v>
      </c>
      <c r="D137">
        <f t="shared" si="8"/>
        <v>3.5866435567904662</v>
      </c>
    </row>
    <row r="138" spans="1:4">
      <c r="A138" s="1">
        <v>3844.3999023400002</v>
      </c>
      <c r="B138">
        <f t="shared" si="6"/>
        <v>2.2647540874158878E-3</v>
      </c>
      <c r="C138">
        <f t="shared" si="7"/>
        <v>1.3031981675247675</v>
      </c>
      <c r="D138">
        <f t="shared" si="8"/>
        <v>3.5848285575465115</v>
      </c>
    </row>
    <row r="139" spans="1:4">
      <c r="A139" s="1">
        <v>3864.5</v>
      </c>
      <c r="B139">
        <f t="shared" si="6"/>
        <v>-6.9555554336795389E-3</v>
      </c>
      <c r="C139" t="e">
        <f t="shared" si="7"/>
        <v>#NUM!</v>
      </c>
      <c r="D139">
        <f t="shared" si="8"/>
        <v>3.5870933116339274</v>
      </c>
    </row>
    <row r="140" spans="1:4">
      <c r="A140" s="1">
        <v>3803.1000976599998</v>
      </c>
      <c r="B140">
        <f t="shared" si="6"/>
        <v>-5.4005987823897428E-3</v>
      </c>
      <c r="C140" t="e">
        <f t="shared" si="7"/>
        <v>#NUM!</v>
      </c>
      <c r="D140">
        <f t="shared" si="8"/>
        <v>3.5801377562002479</v>
      </c>
    </row>
    <row r="141" spans="1:4">
      <c r="A141" s="1">
        <v>3756.1000976599998</v>
      </c>
      <c r="B141">
        <f t="shared" si="6"/>
        <v>1.7309027746725825E-3</v>
      </c>
      <c r="C141">
        <f t="shared" si="7"/>
        <v>1.1760912590556813</v>
      </c>
      <c r="D141">
        <f t="shared" si="8"/>
        <v>3.5747371574178581</v>
      </c>
    </row>
    <row r="142" spans="1:4">
      <c r="A142" s="1">
        <v>3771.1000976599998</v>
      </c>
      <c r="B142">
        <f t="shared" si="6"/>
        <v>-1.927530285024126E-3</v>
      </c>
      <c r="C142" t="e">
        <f t="shared" si="7"/>
        <v>#NUM!</v>
      </c>
      <c r="D142">
        <f t="shared" si="8"/>
        <v>3.5764680601925307</v>
      </c>
    </row>
    <row r="143" spans="1:4">
      <c r="A143" s="1">
        <v>3754.3999023400002</v>
      </c>
      <c r="B143">
        <f t="shared" si="6"/>
        <v>6.0112230312947545E-4</v>
      </c>
      <c r="C143">
        <f t="shared" si="7"/>
        <v>0.71601965609730056</v>
      </c>
      <c r="D143">
        <f t="shared" si="8"/>
        <v>3.5745405299075066</v>
      </c>
    </row>
    <row r="144" spans="1:4">
      <c r="A144" s="1">
        <v>3759.6000976599998</v>
      </c>
      <c r="B144">
        <f t="shared" si="6"/>
        <v>2.7520860929497459E-3</v>
      </c>
      <c r="C144">
        <f t="shared" si="7"/>
        <v>1.3783961263336737</v>
      </c>
      <c r="D144">
        <f t="shared" si="8"/>
        <v>3.5751416522106361</v>
      </c>
    </row>
    <row r="145" spans="1:4">
      <c r="A145" s="1">
        <v>3783.5</v>
      </c>
      <c r="B145">
        <f t="shared" si="6"/>
        <v>1.1664933737920435E-2</v>
      </c>
      <c r="C145">
        <f t="shared" si="7"/>
        <v>2.012837224705172</v>
      </c>
      <c r="D145">
        <f t="shared" si="8"/>
        <v>3.5778937383035858</v>
      </c>
    </row>
    <row r="146" spans="1:4">
      <c r="A146" s="1">
        <v>3886.5</v>
      </c>
      <c r="B146">
        <f t="shared" si="6"/>
        <v>6.4222673349796366E-3</v>
      </c>
      <c r="C146">
        <f t="shared" si="7"/>
        <v>1.7626778312017919</v>
      </c>
      <c r="D146">
        <f t="shared" si="8"/>
        <v>3.5895586720415062</v>
      </c>
    </row>
    <row r="147" spans="1:4">
      <c r="A147" s="1">
        <v>3944.3999023400002</v>
      </c>
      <c r="B147">
        <f t="shared" si="6"/>
        <v>7.3908202956971536E-3</v>
      </c>
      <c r="C147">
        <f t="shared" si="7"/>
        <v>1.8305899216581976</v>
      </c>
      <c r="D147">
        <f t="shared" si="8"/>
        <v>3.5959809393764859</v>
      </c>
    </row>
    <row r="148" spans="1:4">
      <c r="A148" s="1">
        <v>4012.1000976599998</v>
      </c>
      <c r="B148">
        <f t="shared" si="6"/>
        <v>8.2984528546963254E-3</v>
      </c>
      <c r="C148">
        <f t="shared" si="7"/>
        <v>1.8887404127083991</v>
      </c>
      <c r="D148">
        <f t="shared" si="8"/>
        <v>3.603371759672183</v>
      </c>
    </row>
    <row r="149" spans="1:4">
      <c r="A149" s="1">
        <v>4089.5</v>
      </c>
      <c r="B149">
        <f t="shared" si="6"/>
        <v>5.7495342102971136E-3</v>
      </c>
      <c r="C149">
        <f t="shared" si="7"/>
        <v>1.7363965022766426</v>
      </c>
      <c r="D149">
        <f t="shared" si="8"/>
        <v>3.6116702125268794</v>
      </c>
    </row>
    <row r="150" spans="1:4">
      <c r="A150" s="1">
        <v>4144</v>
      </c>
      <c r="B150">
        <f t="shared" si="6"/>
        <v>2.3412056350831101E-3</v>
      </c>
      <c r="C150">
        <f t="shared" si="7"/>
        <v>1.3502461248836497</v>
      </c>
      <c r="D150">
        <f t="shared" si="8"/>
        <v>3.6174197467371765</v>
      </c>
    </row>
    <row r="151" spans="1:4">
      <c r="A151" s="1">
        <v>4166.3999023400002</v>
      </c>
      <c r="B151">
        <f t="shared" si="6"/>
        <v>2.888203762651198E-3</v>
      </c>
      <c r="C151">
        <f t="shared" si="7"/>
        <v>1.4440493727016654</v>
      </c>
      <c r="D151">
        <f t="shared" si="8"/>
        <v>3.6197609523722596</v>
      </c>
    </row>
    <row r="152" spans="1:4">
      <c r="A152" s="1">
        <v>4194.2001953099998</v>
      </c>
      <c r="B152">
        <f t="shared" si="6"/>
        <v>2.8484793313232615E-3</v>
      </c>
      <c r="C152">
        <f t="shared" si="7"/>
        <v>1.4409029354959846</v>
      </c>
      <c r="D152">
        <f t="shared" si="8"/>
        <v>3.6226491561349108</v>
      </c>
    </row>
    <row r="153" spans="1:4">
      <c r="A153" s="1">
        <v>4221.7998046900002</v>
      </c>
      <c r="B153">
        <f t="shared" si="6"/>
        <v>3.3814951673396543E-3</v>
      </c>
      <c r="C153">
        <f t="shared" si="7"/>
        <v>1.5185139398778875</v>
      </c>
      <c r="D153">
        <f t="shared" si="8"/>
        <v>3.625497635466234</v>
      </c>
    </row>
    <row r="154" spans="1:4">
      <c r="A154" s="1">
        <v>4254.7998046900002</v>
      </c>
      <c r="B154">
        <f t="shared" si="6"/>
        <v>5.4973634547939021E-3</v>
      </c>
      <c r="C154">
        <f t="shared" si="7"/>
        <v>1.7340008515181351</v>
      </c>
      <c r="D154">
        <f t="shared" si="8"/>
        <v>3.6288791306335737</v>
      </c>
    </row>
    <row r="155" spans="1:4">
      <c r="A155" s="1">
        <v>4309</v>
      </c>
      <c r="B155">
        <f t="shared" si="6"/>
        <v>2.4623068115103841E-3</v>
      </c>
      <c r="C155">
        <f t="shared" si="7"/>
        <v>1.3891660843645324</v>
      </c>
      <c r="D155">
        <f t="shared" si="8"/>
        <v>3.6343764940883676</v>
      </c>
    </row>
    <row r="156" spans="1:4">
      <c r="A156" s="1">
        <v>4333.5</v>
      </c>
      <c r="B156">
        <f t="shared" si="6"/>
        <v>5.6751805895953744E-3</v>
      </c>
      <c r="C156">
        <f t="shared" si="7"/>
        <v>1.7558748556724915</v>
      </c>
      <c r="D156">
        <f t="shared" si="8"/>
        <v>3.636838800899878</v>
      </c>
    </row>
    <row r="157" spans="1:4">
      <c r="A157" s="1">
        <v>4390.5</v>
      </c>
      <c r="B157">
        <f t="shared" si="6"/>
        <v>-2.7703623555019874E-4</v>
      </c>
      <c r="C157" t="e">
        <f t="shared" si="7"/>
        <v>#NUM!</v>
      </c>
      <c r="D157">
        <f t="shared" si="8"/>
        <v>3.6425139814894734</v>
      </c>
    </row>
    <row r="158" spans="1:4">
      <c r="A158" s="1">
        <v>4387.7001953099998</v>
      </c>
      <c r="B158">
        <f t="shared" si="6"/>
        <v>2.4576250101295827E-3</v>
      </c>
      <c r="C158">
        <f t="shared" si="7"/>
        <v>1.3961976439254835</v>
      </c>
      <c r="D158">
        <f t="shared" si="8"/>
        <v>3.6422369452539232</v>
      </c>
    </row>
    <row r="159" spans="1:4">
      <c r="A159" s="1">
        <v>4412.6000976599998</v>
      </c>
      <c r="B159">
        <f t="shared" si="6"/>
        <v>1.424771314960438E-3</v>
      </c>
      <c r="C159">
        <f t="shared" si="7"/>
        <v>1.1613680022349748</v>
      </c>
      <c r="D159">
        <f t="shared" si="8"/>
        <v>3.6446945702640527</v>
      </c>
    </row>
    <row r="160" spans="1:4">
      <c r="A160" s="1">
        <v>4427.1000976599998</v>
      </c>
      <c r="B160">
        <f t="shared" si="6"/>
        <v>3.2155171331287313E-3</v>
      </c>
      <c r="C160">
        <f t="shared" si="7"/>
        <v>1.517194608793075</v>
      </c>
      <c r="D160">
        <f t="shared" si="8"/>
        <v>3.6461193415790132</v>
      </c>
    </row>
    <row r="161" spans="1:4">
      <c r="A161" s="1">
        <v>4460</v>
      </c>
      <c r="B161">
        <f t="shared" si="6"/>
        <v>5.351732969459011E-3</v>
      </c>
      <c r="C161">
        <f t="shared" si="7"/>
        <v>1.7427235974492741</v>
      </c>
      <c r="D161">
        <f t="shared" si="8"/>
        <v>3.6493348587121419</v>
      </c>
    </row>
    <row r="162" spans="1:4">
      <c r="A162" s="1">
        <v>4515.2998046900002</v>
      </c>
      <c r="B162">
        <f t="shared" si="6"/>
        <v>4.2115592484908149E-3</v>
      </c>
      <c r="C162">
        <f t="shared" si="7"/>
        <v>1.6434526764861874</v>
      </c>
      <c r="D162">
        <f t="shared" si="8"/>
        <v>3.6546865916816009</v>
      </c>
    </row>
    <row r="163" spans="1:4">
      <c r="A163" s="1">
        <v>4559.2998046900002</v>
      </c>
      <c r="B163">
        <f t="shared" si="6"/>
        <v>6.2605343620640852E-3</v>
      </c>
      <c r="C163">
        <f t="shared" si="7"/>
        <v>1.8208592707377369</v>
      </c>
      <c r="D163">
        <f t="shared" si="8"/>
        <v>3.6588981509300917</v>
      </c>
    </row>
    <row r="164" spans="1:4">
      <c r="A164" s="1">
        <v>4625.5</v>
      </c>
      <c r="B164">
        <f t="shared" si="6"/>
        <v>2.7889698060485912E-3</v>
      </c>
      <c r="C164">
        <f t="shared" si="7"/>
        <v>1.4742134176892372</v>
      </c>
      <c r="D164">
        <f t="shared" si="8"/>
        <v>3.6651586852921558</v>
      </c>
    </row>
    <row r="165" spans="1:4">
      <c r="A165" s="1">
        <v>4655.2998046900002</v>
      </c>
      <c r="B165">
        <f t="shared" si="6"/>
        <v>4.5934932669431383E-3</v>
      </c>
      <c r="C165">
        <f t="shared" si="7"/>
        <v>1.6946051989335686</v>
      </c>
      <c r="D165">
        <f t="shared" si="8"/>
        <v>3.6679476550982044</v>
      </c>
    </row>
    <row r="166" spans="1:4">
      <c r="A166" s="1">
        <v>4704.7998046900002</v>
      </c>
      <c r="B166">
        <f t="shared" si="6"/>
        <v>2.7329725228741886E-3</v>
      </c>
      <c r="C166">
        <f t="shared" si="7"/>
        <v>1.4727593052692756</v>
      </c>
      <c r="D166">
        <f t="shared" si="8"/>
        <v>3.6725411483651476</v>
      </c>
    </row>
    <row r="167" spans="1:4">
      <c r="A167" s="1">
        <v>4734.5</v>
      </c>
      <c r="B167">
        <f t="shared" si="6"/>
        <v>4.1265356391786412E-3</v>
      </c>
      <c r="C167">
        <f t="shared" si="7"/>
        <v>1.6551403114014687</v>
      </c>
      <c r="D167">
        <f t="shared" si="8"/>
        <v>3.6752741208880217</v>
      </c>
    </row>
    <row r="168" spans="1:4">
      <c r="A168" s="1">
        <v>4779.7001953099998</v>
      </c>
      <c r="B168">
        <f t="shared" si="6"/>
        <v>3.4300904452861936E-3</v>
      </c>
      <c r="C168">
        <f t="shared" si="7"/>
        <v>1.5786380909994504</v>
      </c>
      <c r="D168">
        <f t="shared" si="8"/>
        <v>3.6794006565272004</v>
      </c>
    </row>
    <row r="169" spans="1:4">
      <c r="A169" s="1">
        <v>4817.6000976599998</v>
      </c>
      <c r="B169">
        <f t="shared" si="6"/>
        <v>1.9248751361375938E-3</v>
      </c>
      <c r="C169">
        <f t="shared" si="7"/>
        <v>1.33041179141948</v>
      </c>
      <c r="D169">
        <f t="shared" si="8"/>
        <v>3.6828307469724866</v>
      </c>
    </row>
    <row r="170" spans="1:4">
      <c r="A170" s="1">
        <v>4839</v>
      </c>
      <c r="B170">
        <f t="shared" si="6"/>
        <v>0</v>
      </c>
      <c r="C170" t="e">
        <f t="shared" si="7"/>
        <v>#NUM!</v>
      </c>
      <c r="D170">
        <f t="shared" si="8"/>
        <v>3.6847556221086242</v>
      </c>
    </row>
    <row r="171" spans="1:4">
      <c r="A171" s="1">
        <v>4839</v>
      </c>
      <c r="B171">
        <f t="shared" si="6"/>
        <v>1.5856731409873426E-3</v>
      </c>
      <c r="C171">
        <f t="shared" si="7"/>
        <v>1.247978058541874</v>
      </c>
      <c r="D171">
        <f t="shared" si="8"/>
        <v>3.6847556221086242</v>
      </c>
    </row>
    <row r="172" spans="1:4">
      <c r="A172" s="1">
        <v>4856.7001953099998</v>
      </c>
      <c r="B172">
        <f t="shared" si="6"/>
        <v>3.7040677232047514E-3</v>
      </c>
      <c r="C172">
        <f t="shared" si="7"/>
        <v>1.6190892526241749</v>
      </c>
      <c r="D172">
        <f t="shared" si="8"/>
        <v>3.6863412952496115</v>
      </c>
    </row>
    <row r="173" spans="1:4">
      <c r="A173" s="1">
        <v>4898.2998046900002</v>
      </c>
      <c r="B173">
        <f t="shared" si="6"/>
        <v>1.6636863624759357E-3</v>
      </c>
      <c r="C173">
        <f t="shared" si="7"/>
        <v>1.2741646170436178</v>
      </c>
      <c r="D173">
        <f t="shared" si="8"/>
        <v>3.6900453629728163</v>
      </c>
    </row>
    <row r="174" spans="1:4">
      <c r="A174" s="1">
        <v>4917.1000976599998</v>
      </c>
      <c r="B174">
        <f t="shared" si="6"/>
        <v>-9.3724615462953409E-4</v>
      </c>
      <c r="C174" t="e">
        <f t="shared" si="7"/>
        <v>#NUM!</v>
      </c>
      <c r="D174">
        <f t="shared" si="8"/>
        <v>3.6917090493352922</v>
      </c>
    </row>
    <row r="175" spans="1:4">
      <c r="A175" s="1">
        <v>4906.5</v>
      </c>
      <c r="B175">
        <f t="shared" si="6"/>
        <v>-3.4925933804790255E-3</v>
      </c>
      <c r="C175" t="e">
        <f t="shared" si="7"/>
        <v>#NUM!</v>
      </c>
      <c r="D175">
        <f t="shared" si="8"/>
        <v>3.6907718031806627</v>
      </c>
    </row>
    <row r="176" spans="1:4">
      <c r="A176" s="1">
        <v>4867.2001953099998</v>
      </c>
      <c r="B176">
        <f t="shared" si="6"/>
        <v>-2.2544246944695701E-3</v>
      </c>
      <c r="C176" t="e">
        <f t="shared" si="7"/>
        <v>#NUM!</v>
      </c>
      <c r="D176">
        <f t="shared" si="8"/>
        <v>3.6872792098001836</v>
      </c>
    </row>
    <row r="177" spans="1:4">
      <c r="A177" s="1">
        <v>4842</v>
      </c>
      <c r="B177">
        <f t="shared" si="6"/>
        <v>2.3168542328519948E-3</v>
      </c>
      <c r="C177">
        <f t="shared" si="7"/>
        <v>1.4132981265029121</v>
      </c>
      <c r="D177">
        <f t="shared" si="8"/>
        <v>3.6850247851057141</v>
      </c>
    </row>
    <row r="178" spans="1:4">
      <c r="A178" s="1">
        <v>4867.8999023400002</v>
      </c>
      <c r="B178">
        <f t="shared" si="6"/>
        <v>1.0692744044642488E-3</v>
      </c>
      <c r="C178">
        <f t="shared" si="7"/>
        <v>1.0791812460476249</v>
      </c>
      <c r="D178">
        <f t="shared" si="8"/>
        <v>3.6873416393385661</v>
      </c>
    </row>
    <row r="179" spans="1:4">
      <c r="A179" s="1">
        <v>4879.8999023400002</v>
      </c>
      <c r="B179">
        <f t="shared" si="6"/>
        <v>8.0080862580711454E-5</v>
      </c>
      <c r="C179">
        <f t="shared" si="7"/>
        <v>-4.5804614068435189E-2</v>
      </c>
      <c r="D179">
        <f t="shared" si="8"/>
        <v>3.6884109137430303</v>
      </c>
    </row>
    <row r="180" spans="1:4">
      <c r="A180" s="1">
        <v>4880.7998046900002</v>
      </c>
      <c r="B180">
        <f t="shared" si="6"/>
        <v>3.3416811194353357E-3</v>
      </c>
      <c r="C180">
        <f t="shared" si="7"/>
        <v>1.5763436001218527</v>
      </c>
      <c r="D180">
        <f t="shared" si="8"/>
        <v>3.688490994605611</v>
      </c>
    </row>
    <row r="181" spans="1:4">
      <c r="A181" s="1">
        <v>4918.5</v>
      </c>
      <c r="B181">
        <f t="shared" si="6"/>
        <v>2.5531271533876243E-3</v>
      </c>
      <c r="C181">
        <f t="shared" si="7"/>
        <v>1.4623979978989561</v>
      </c>
      <c r="D181">
        <f t="shared" si="8"/>
        <v>3.6918326757250464</v>
      </c>
    </row>
    <row r="182" spans="1:4">
      <c r="A182" s="1">
        <v>4947.5</v>
      </c>
      <c r="B182">
        <f t="shared" si="6"/>
        <v>3.7582570460696907E-3</v>
      </c>
      <c r="C182">
        <f t="shared" si="7"/>
        <v>1.6334684555795864</v>
      </c>
      <c r="D182">
        <f t="shared" si="8"/>
        <v>3.694385802878434</v>
      </c>
    </row>
    <row r="183" spans="1:4">
      <c r="A183" s="1">
        <v>4990.5</v>
      </c>
      <c r="B183">
        <f t="shared" si="6"/>
        <v>6.0665497851570827E-3</v>
      </c>
      <c r="C183">
        <f t="shared" si="7"/>
        <v>1.8463383204195087</v>
      </c>
      <c r="D183">
        <f t="shared" si="8"/>
        <v>3.6981440599245037</v>
      </c>
    </row>
    <row r="184" spans="1:4">
      <c r="A184" s="1">
        <v>5060.7001953099998</v>
      </c>
      <c r="B184">
        <f t="shared" si="6"/>
        <v>1.2510919843173873E-3</v>
      </c>
      <c r="C184">
        <f t="shared" si="7"/>
        <v>1.1643412361693835</v>
      </c>
      <c r="D184">
        <f t="shared" si="8"/>
        <v>3.7042106097096608</v>
      </c>
    </row>
    <row r="185" spans="1:4">
      <c r="A185" s="1">
        <v>5075.2998046900002</v>
      </c>
      <c r="B185">
        <f t="shared" si="6"/>
        <v>2.5680640389311726E-3</v>
      </c>
      <c r="C185">
        <f t="shared" si="7"/>
        <v>1.4785679045236555</v>
      </c>
      <c r="D185">
        <f t="shared" si="8"/>
        <v>3.7054617016939781</v>
      </c>
    </row>
    <row r="186" spans="1:4">
      <c r="A186" s="1">
        <v>5105.3999023400002</v>
      </c>
      <c r="B186">
        <f t="shared" si="6"/>
        <v>2.8826461967570438E-3</v>
      </c>
      <c r="C186">
        <f t="shared" si="7"/>
        <v>1.5314789170422551</v>
      </c>
      <c r="D186">
        <f t="shared" si="8"/>
        <v>3.7080297657329093</v>
      </c>
    </row>
    <row r="187" spans="1:4">
      <c r="A187" s="1">
        <v>5139.3999023400002</v>
      </c>
      <c r="B187">
        <f t="shared" si="6"/>
        <v>6.5916628345354944E-3</v>
      </c>
      <c r="C187">
        <f t="shared" si="7"/>
        <v>1.895423085647203</v>
      </c>
      <c r="D187">
        <f t="shared" si="8"/>
        <v>3.7109124119296664</v>
      </c>
    </row>
    <row r="188" spans="1:4">
      <c r="A188" s="1">
        <v>5218</v>
      </c>
      <c r="B188">
        <f t="shared" si="6"/>
        <v>3.5724899958613499E-3</v>
      </c>
      <c r="C188">
        <f t="shared" si="7"/>
        <v>1.6344782542245595</v>
      </c>
      <c r="D188">
        <f t="shared" si="8"/>
        <v>3.7175040747642019</v>
      </c>
    </row>
    <row r="189" spans="1:4">
      <c r="A189" s="1">
        <v>5261.1000976599998</v>
      </c>
      <c r="B189">
        <f t="shared" si="6"/>
        <v>4.3531658659388128E-3</v>
      </c>
      <c r="C189">
        <f t="shared" si="7"/>
        <v>1.7242758696007889</v>
      </c>
      <c r="D189">
        <f t="shared" si="8"/>
        <v>3.7210765647600632</v>
      </c>
    </row>
    <row r="190" spans="1:4">
      <c r="A190" s="1">
        <v>5314.1000976599998</v>
      </c>
      <c r="B190">
        <f t="shared" si="6"/>
        <v>4.3018646610333278E-3</v>
      </c>
      <c r="C190">
        <f t="shared" si="7"/>
        <v>1.7234548702726491</v>
      </c>
      <c r="D190">
        <f t="shared" si="8"/>
        <v>3.725429730626002</v>
      </c>
    </row>
    <row r="191" spans="1:4">
      <c r="A191" s="1">
        <v>5367</v>
      </c>
      <c r="B191">
        <f t="shared" si="6"/>
        <v>5.3720385519158143E-3</v>
      </c>
      <c r="C191">
        <f t="shared" si="7"/>
        <v>1.8247751926824443</v>
      </c>
      <c r="D191">
        <f t="shared" si="8"/>
        <v>3.7297315952870354</v>
      </c>
    </row>
    <row r="192" spans="1:4">
      <c r="A192" s="1">
        <v>5433.7998046900002</v>
      </c>
      <c r="B192">
        <f t="shared" si="6"/>
        <v>2.891639745602248E-3</v>
      </c>
      <c r="C192">
        <f t="shared" si="7"/>
        <v>1.5599101301253899</v>
      </c>
      <c r="D192">
        <f t="shared" si="8"/>
        <v>3.7351036338389512</v>
      </c>
    </row>
    <row r="193" spans="1:4">
      <c r="A193" s="1">
        <v>5470.1000976599998</v>
      </c>
      <c r="B193">
        <f t="shared" si="6"/>
        <v>1.4029863108850904E-3</v>
      </c>
      <c r="C193">
        <f t="shared" si="7"/>
        <v>1.2479660778698733</v>
      </c>
      <c r="D193">
        <f t="shared" si="8"/>
        <v>3.7379952735845534</v>
      </c>
    </row>
    <row r="194" spans="1:4">
      <c r="A194" s="1">
        <v>5487.7998046900002</v>
      </c>
      <c r="B194">
        <f t="shared" ref="B194" si="9">LOG(A195)-LOG(A194)</f>
        <v>4.4719683818863487E-3</v>
      </c>
      <c r="C194">
        <f t="shared" ref="C194" si="10">LOG(A195-A194)</f>
        <v>1.7543505757625344</v>
      </c>
      <c r="D194">
        <f t="shared" ref="D194:D195" si="11">LOG(A194)</f>
        <v>3.7393982598954385</v>
      </c>
    </row>
    <row r="195" spans="1:4">
      <c r="A195" s="1">
        <v>5544.6000976599998</v>
      </c>
      <c r="D195">
        <f t="shared" si="11"/>
        <v>3.7438702282773249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</dc:creator>
  <cp:lastModifiedBy>이준희</cp:lastModifiedBy>
  <dcterms:created xsi:type="dcterms:W3CDTF">2023-02-07T09:56:47Z</dcterms:created>
  <dcterms:modified xsi:type="dcterms:W3CDTF">2023-02-07T11:37:18Z</dcterms:modified>
</cp:coreProperties>
</file>