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박인수\Downloads\"/>
    </mc:Choice>
  </mc:AlternateContent>
  <xr:revisionPtr revIDLastSave="0" documentId="13_ncr:1_{9A7F145F-F555-4E8D-B08C-9CA37B5EE7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4" i="1"/>
  <c r="B2" i="1"/>
  <c r="B3" i="1"/>
  <c r="B39" i="1"/>
  <c r="B15" i="1"/>
  <c r="B27" i="1"/>
  <c r="B35" i="1"/>
  <c r="B40" i="1"/>
  <c r="B45" i="1"/>
  <c r="B46" i="1"/>
  <c r="B9" i="1"/>
  <c r="B33" i="1"/>
  <c r="B47" i="1"/>
  <c r="B17" i="1"/>
  <c r="B31" i="1"/>
  <c r="B32" i="1"/>
  <c r="B11" i="1"/>
  <c r="B14" i="1"/>
  <c r="B28" i="1"/>
  <c r="B21" i="1"/>
  <c r="B24" i="1"/>
  <c r="B36" i="1"/>
  <c r="B37" i="1"/>
  <c r="B44" i="1"/>
  <c r="B10" i="1"/>
  <c r="B29" i="1"/>
  <c r="B41" i="1"/>
  <c r="B22" i="1"/>
  <c r="B19" i="1"/>
  <c r="B48" i="1"/>
  <c r="B49" i="1"/>
  <c r="B30" i="1"/>
  <c r="B18" i="1"/>
  <c r="B7" i="1"/>
  <c r="B43" i="1"/>
  <c r="B34" i="1"/>
  <c r="B13" i="1"/>
  <c r="B6" i="1"/>
  <c r="B25" i="1"/>
  <c r="B26" i="1"/>
  <c r="B12" i="1"/>
  <c r="B20" i="1"/>
  <c r="B38" i="1"/>
  <c r="B16" i="1"/>
  <c r="B23" i="1"/>
  <c r="B42" i="1"/>
  <c r="B8" i="1"/>
</calcChain>
</file>

<file path=xl/sharedStrings.xml><?xml version="1.0" encoding="utf-8"?>
<sst xmlns="http://schemas.openxmlformats.org/spreadsheetml/2006/main" count="204" uniqueCount="118">
  <si>
    <t>연관키워드</t>
  </si>
  <si>
    <t>월간검색수(PC)</t>
  </si>
  <si>
    <t>월간검색수(모바일)</t>
  </si>
  <si>
    <t>월평균클릭수(PC)</t>
  </si>
  <si>
    <t>월평균클릭수(모바일)</t>
  </si>
  <si>
    <t>월평균클릭률(PC)</t>
  </si>
  <si>
    <t>월평균클릭률(모바일)</t>
  </si>
  <si>
    <t>경쟁정도</t>
  </si>
  <si>
    <t>월평균노출 광고수</t>
  </si>
  <si>
    <t>스크래치</t>
  </si>
  <si>
    <t>0.09%</t>
  </si>
  <si>
    <t>0.65%</t>
  </si>
  <si>
    <t>높음</t>
  </si>
  <si>
    <t>마인크래프트</t>
  </si>
  <si>
    <t>0.08%</t>
  </si>
  <si>
    <t>0.27%</t>
  </si>
  <si>
    <t>중간</t>
  </si>
  <si>
    <t>대구</t>
  </si>
  <si>
    <t>0%</t>
  </si>
  <si>
    <t>낮음</t>
  </si>
  <si>
    <t>엔트리</t>
  </si>
  <si>
    <t>0.01%</t>
  </si>
  <si>
    <t>0.04%</t>
  </si>
  <si>
    <t>레고</t>
  </si>
  <si>
    <t>0.13%</t>
  </si>
  <si>
    <t>0.36%</t>
  </si>
  <si>
    <t>아두이노키트</t>
  </si>
  <si>
    <t>0.94%</t>
  </si>
  <si>
    <t>1.56%</t>
  </si>
  <si>
    <t>아두이노</t>
  </si>
  <si>
    <t>0.92%</t>
  </si>
  <si>
    <t>마이크로비트</t>
  </si>
  <si>
    <t>0.3%</t>
  </si>
  <si>
    <t>0.64%</t>
  </si>
  <si>
    <t>엔트리코딩</t>
  </si>
  <si>
    <t>0.07%</t>
  </si>
  <si>
    <t>0.58%</t>
  </si>
  <si>
    <t>스크래치코딩</t>
  </si>
  <si>
    <t>0.43%</t>
  </si>
  <si>
    <t>POWERBI</t>
  </si>
  <si>
    <t>0.12%</t>
  </si>
  <si>
    <t>0.99%</t>
  </si>
  <si>
    <t>코딩프로그램</t>
  </si>
  <si>
    <t>0.16%</t>
  </si>
  <si>
    <t>파이썬</t>
  </si>
  <si>
    <t>0.24%</t>
  </si>
  <si>
    <t>0.21%</t>
  </si>
  <si>
    <t>임베디드</t>
  </si>
  <si>
    <t>0.2%</t>
  </si>
  <si>
    <t>텍스트마이닝</t>
  </si>
  <si>
    <t>0.78%</t>
  </si>
  <si>
    <t>서울아이와가볼만한곳</t>
  </si>
  <si>
    <t>0.66%</t>
  </si>
  <si>
    <t>1.99%</t>
  </si>
  <si>
    <t>앱인벤터</t>
  </si>
  <si>
    <t>0.74%</t>
  </si>
  <si>
    <t>프로그래밍</t>
  </si>
  <si>
    <t>XBOX</t>
  </si>
  <si>
    <t>1.02%</t>
  </si>
  <si>
    <t>엑스박스</t>
  </si>
  <si>
    <t>0.25%</t>
  </si>
  <si>
    <t>1%</t>
  </si>
  <si>
    <t>XBOXSERIESX</t>
  </si>
  <si>
    <t>0.46%</t>
  </si>
  <si>
    <t>게임패스</t>
  </si>
  <si>
    <t>0.33%</t>
  </si>
  <si>
    <t>0.9%</t>
  </si>
  <si>
    <t>라즈베리파이</t>
  </si>
  <si>
    <t>0.5%</t>
  </si>
  <si>
    <t>0.83%</t>
  </si>
  <si>
    <t>0.1%</t>
  </si>
  <si>
    <t>마인크래프트서버</t>
  </si>
  <si>
    <t>0.17%</t>
  </si>
  <si>
    <t>MINECRAFT</t>
  </si>
  <si>
    <t>0.62%</t>
  </si>
  <si>
    <t>0.02%</t>
  </si>
  <si>
    <t>0.03%</t>
  </si>
  <si>
    <t>라즈베리파이4</t>
  </si>
  <si>
    <t>0.68%</t>
  </si>
  <si>
    <t>2.06%</t>
  </si>
  <si>
    <t>스타듀밸리</t>
  </si>
  <si>
    <t>엑스박스시리즈X</t>
  </si>
  <si>
    <t>콘솔게임</t>
  </si>
  <si>
    <t>0.05%</t>
  </si>
  <si>
    <t>XBOX컨트롤러</t>
  </si>
  <si>
    <t>1.12%</t>
  </si>
  <si>
    <t>ENTRY</t>
  </si>
  <si>
    <t>파이썬설치</t>
  </si>
  <si>
    <t>720</t>
  </si>
  <si>
    <t>타자연습게임</t>
  </si>
  <si>
    <t>250</t>
  </si>
  <si>
    <t>1.39%</t>
  </si>
  <si>
    <t>코딩자격증</t>
  </si>
  <si>
    <t>0.19%</t>
  </si>
  <si>
    <t>1.85%</t>
  </si>
  <si>
    <t>0.11%</t>
  </si>
  <si>
    <t>개발</t>
  </si>
  <si>
    <t>게임</t>
  </si>
  <si>
    <t>C++</t>
  </si>
  <si>
    <t>0.56%</t>
  </si>
  <si>
    <t>크롤링</t>
  </si>
  <si>
    <t>0.18%</t>
  </si>
  <si>
    <t>모바일게임</t>
  </si>
  <si>
    <t>0.29%</t>
  </si>
  <si>
    <t>디아블로</t>
  </si>
  <si>
    <t>0.06%</t>
  </si>
  <si>
    <t>XBOX게임패스</t>
  </si>
  <si>
    <t>엑스박스게임패스</t>
  </si>
  <si>
    <t>VR</t>
  </si>
  <si>
    <t>0.63%</t>
  </si>
  <si>
    <t>증강현실</t>
  </si>
  <si>
    <t>PHP</t>
  </si>
  <si>
    <t>교육</t>
  </si>
  <si>
    <t>0.55%</t>
  </si>
  <si>
    <t>취미추천</t>
  </si>
  <si>
    <t>0.15%</t>
  </si>
  <si>
    <t>프레임워크</t>
  </si>
  <si>
    <t>월간 검색수 총합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</si>
</sst>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C93468-0F04-4F48-A5F7-2AB61E9E2312}" name="표1" displayName="표1" ref="A1:J49" totalsRowShown="0">
  <autoFilter ref="A1:J49" xr:uid="{C5C93468-0F04-4F48-A5F7-2AB61E9E2312}"/>
  <sortState xmlns:xlrd2="http://schemas.microsoft.com/office/spreadsheetml/2017/richdata2" ref="A2:J49">
    <sortCondition descending="1" ref="B1:B49"/>
  </sortState>
  <tableColumns count="10">
    <tableColumn id="1" xr3:uid="{D4CA529F-E2DD-41CC-89F2-8986E8C47506}" name="연관키워드"/>
    <tableColumn id="2" xr3:uid="{60E756FD-1A8E-4C48-984E-0BB9CBCE32DC}" name="월간 검색수 총합">
      <calculatedColumnFormula>SUM(C2:D2)</calculatedColumnFormula>
    </tableColumn>
    <tableColumn id="3" xr3:uid="{5960A5BE-62E0-45FB-853C-569EA9ECCEA1}" name="월간검색수(PC)"/>
    <tableColumn id="4" xr3:uid="{FAE65198-2D6A-4E4B-ACDB-404529F0F049}" name="월간검색수(모바일)"/>
    <tableColumn id="5" xr3:uid="{9EE6BCE6-C197-4E0C-BE10-06344A34E8D3}" name="월평균클릭수(PC)"/>
    <tableColumn id="6" xr3:uid="{ACECD792-AE97-4A7F-A692-D4B25F6997A5}" name="월평균클릭수(모바일)"/>
    <tableColumn id="7" xr3:uid="{44F9437C-9050-47CA-902A-C2A81607FBAC}" name="월평균클릭률(PC)"/>
    <tableColumn id="8" xr3:uid="{222D39E4-F89E-4DCF-91B5-9BFF182CBC6B}" name="월평균클릭률(모바일)"/>
    <tableColumn id="9" xr3:uid="{841A5BC8-5317-49C3-8270-033D35A3F8D1}" name="경쟁정도"/>
    <tableColumn id="10" xr3:uid="{C6714AD7-2F3A-4333-9964-FEBAD08A3F27}" name="월평균노출 광고수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9"/>
  <sheetViews>
    <sheetView tabSelected="1" workbookViewId="0">
      <selection activeCell="B49" sqref="A2:B49"/>
    </sheetView>
  </sheetViews>
  <sheetFormatPr defaultRowHeight="17.25" x14ac:dyDescent="0.3"/>
  <cols>
    <col min="1" max="1" width="20.21875" bestFit="1" customWidth="1"/>
    <col min="2" max="2" width="16.21875" customWidth="1"/>
    <col min="3" max="3" width="14.88671875" customWidth="1"/>
    <col min="4" max="4" width="18" customWidth="1"/>
    <col min="5" max="5" width="16.6640625" customWidth="1"/>
    <col min="6" max="6" width="19.77734375" customWidth="1"/>
    <col min="7" max="7" width="16.6640625" customWidth="1"/>
    <col min="8" max="8" width="19.77734375" customWidth="1"/>
    <col min="9" max="9" width="9.5546875" customWidth="1"/>
    <col min="10" max="10" width="17.33203125" customWidth="1"/>
  </cols>
  <sheetData>
    <row r="1" spans="1:10" x14ac:dyDescent="0.3">
      <c r="A1" t="s">
        <v>0</v>
      </c>
      <c r="B1" t="s">
        <v>117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20</v>
      </c>
      <c r="B2">
        <f>SUM(C2:D2)</f>
        <v>339700</v>
      </c>
      <c r="C2">
        <v>232700</v>
      </c>
      <c r="D2">
        <v>107000</v>
      </c>
      <c r="E2">
        <v>10.4</v>
      </c>
      <c r="F2">
        <v>38.299999999999997</v>
      </c>
      <c r="G2" t="s">
        <v>21</v>
      </c>
      <c r="H2" t="s">
        <v>22</v>
      </c>
      <c r="I2" t="s">
        <v>16</v>
      </c>
      <c r="J2">
        <v>12</v>
      </c>
    </row>
    <row r="3" spans="1:10" x14ac:dyDescent="0.3">
      <c r="A3" t="s">
        <v>23</v>
      </c>
      <c r="B3">
        <f>SUM(C3:D3)</f>
        <v>204000</v>
      </c>
      <c r="C3">
        <v>33600</v>
      </c>
      <c r="D3">
        <v>170400</v>
      </c>
      <c r="E3">
        <v>40.200000000000003</v>
      </c>
      <c r="F3">
        <v>548.79999999999995</v>
      </c>
      <c r="G3" t="s">
        <v>24</v>
      </c>
      <c r="H3" t="s">
        <v>25</v>
      </c>
      <c r="I3" t="s">
        <v>16</v>
      </c>
      <c r="J3">
        <v>13</v>
      </c>
    </row>
    <row r="4" spans="1:10" x14ac:dyDescent="0.3">
      <c r="A4" t="s">
        <v>17</v>
      </c>
      <c r="B4">
        <f>SUM(C4:D4)</f>
        <v>174500</v>
      </c>
      <c r="C4">
        <v>34800</v>
      </c>
      <c r="D4">
        <v>139700</v>
      </c>
      <c r="E4">
        <v>0</v>
      </c>
      <c r="F4">
        <v>0</v>
      </c>
      <c r="G4" t="s">
        <v>18</v>
      </c>
      <c r="H4" t="s">
        <v>18</v>
      </c>
      <c r="I4" t="s">
        <v>19</v>
      </c>
      <c r="J4">
        <v>0</v>
      </c>
    </row>
    <row r="5" spans="1:10" x14ac:dyDescent="0.3">
      <c r="A5" t="s">
        <v>13</v>
      </c>
      <c r="B5">
        <f>SUM(C5:D5)</f>
        <v>169700</v>
      </c>
      <c r="C5">
        <v>93300</v>
      </c>
      <c r="D5">
        <v>76400</v>
      </c>
      <c r="E5">
        <v>60.5</v>
      </c>
      <c r="F5">
        <v>185.4</v>
      </c>
      <c r="G5" t="s">
        <v>14</v>
      </c>
      <c r="H5" t="s">
        <v>15</v>
      </c>
      <c r="I5" t="s">
        <v>16</v>
      </c>
      <c r="J5">
        <v>13</v>
      </c>
    </row>
    <row r="6" spans="1:10" x14ac:dyDescent="0.3">
      <c r="A6" t="s">
        <v>104</v>
      </c>
      <c r="B6">
        <f>SUM(C6:D6)</f>
        <v>162500</v>
      </c>
      <c r="C6">
        <v>56600</v>
      </c>
      <c r="D6">
        <v>105900</v>
      </c>
      <c r="E6">
        <v>9</v>
      </c>
      <c r="F6">
        <v>57</v>
      </c>
      <c r="G6" t="s">
        <v>75</v>
      </c>
      <c r="H6" t="s">
        <v>105</v>
      </c>
      <c r="I6" t="s">
        <v>16</v>
      </c>
      <c r="J6">
        <v>6</v>
      </c>
    </row>
    <row r="7" spans="1:10" x14ac:dyDescent="0.3">
      <c r="A7" t="s">
        <v>97</v>
      </c>
      <c r="B7">
        <f>SUM(C7:D7)</f>
        <v>159400</v>
      </c>
      <c r="C7">
        <v>75900</v>
      </c>
      <c r="D7">
        <v>83500</v>
      </c>
      <c r="E7">
        <v>111.5</v>
      </c>
      <c r="F7">
        <v>694.3</v>
      </c>
      <c r="G7" t="s">
        <v>43</v>
      </c>
      <c r="H7" t="s">
        <v>66</v>
      </c>
      <c r="I7" t="s">
        <v>16</v>
      </c>
      <c r="J7">
        <v>13</v>
      </c>
    </row>
    <row r="8" spans="1:10" x14ac:dyDescent="0.3">
      <c r="A8" t="s">
        <v>9</v>
      </c>
      <c r="B8">
        <f>SUM(C8:D8)</f>
        <v>53100</v>
      </c>
      <c r="C8">
        <v>31400</v>
      </c>
      <c r="D8">
        <v>21700</v>
      </c>
      <c r="E8">
        <v>25</v>
      </c>
      <c r="F8">
        <v>131.5</v>
      </c>
      <c r="G8" t="s">
        <v>10</v>
      </c>
      <c r="H8" t="s">
        <v>11</v>
      </c>
      <c r="I8" t="s">
        <v>12</v>
      </c>
      <c r="J8">
        <v>14</v>
      </c>
    </row>
    <row r="9" spans="1:10" x14ac:dyDescent="0.3">
      <c r="A9" t="s">
        <v>44</v>
      </c>
      <c r="B9">
        <f>SUM(C9:D9)</f>
        <v>49300</v>
      </c>
      <c r="C9">
        <v>27500</v>
      </c>
      <c r="D9">
        <v>21800</v>
      </c>
      <c r="E9">
        <v>9.8000000000000007</v>
      </c>
      <c r="F9">
        <v>49</v>
      </c>
      <c r="G9" t="s">
        <v>22</v>
      </c>
      <c r="H9" t="s">
        <v>45</v>
      </c>
      <c r="I9" t="s">
        <v>16</v>
      </c>
      <c r="J9">
        <v>8</v>
      </c>
    </row>
    <row r="10" spans="1:10" x14ac:dyDescent="0.3">
      <c r="A10" t="s">
        <v>80</v>
      </c>
      <c r="B10">
        <f>SUM(C10:D10)</f>
        <v>40800</v>
      </c>
      <c r="C10">
        <v>12800</v>
      </c>
      <c r="D10">
        <v>28000</v>
      </c>
      <c r="E10">
        <v>0.3</v>
      </c>
      <c r="F10">
        <v>2</v>
      </c>
      <c r="G10" t="s">
        <v>21</v>
      </c>
      <c r="H10" t="s">
        <v>21</v>
      </c>
      <c r="I10" t="s">
        <v>12</v>
      </c>
      <c r="J10">
        <v>3</v>
      </c>
    </row>
    <row r="11" spans="1:10" x14ac:dyDescent="0.3">
      <c r="A11" t="s">
        <v>57</v>
      </c>
      <c r="B11">
        <f>SUM(C11:D11)</f>
        <v>40400</v>
      </c>
      <c r="C11">
        <v>12600</v>
      </c>
      <c r="D11">
        <v>27800</v>
      </c>
      <c r="E11">
        <v>23.7</v>
      </c>
      <c r="F11">
        <v>261</v>
      </c>
      <c r="G11" t="s">
        <v>46</v>
      </c>
      <c r="H11" t="s">
        <v>58</v>
      </c>
      <c r="I11" t="s">
        <v>16</v>
      </c>
      <c r="J11">
        <v>13</v>
      </c>
    </row>
    <row r="12" spans="1:10" x14ac:dyDescent="0.3">
      <c r="A12" t="s">
        <v>108</v>
      </c>
      <c r="B12">
        <f>SUM(C12:D12)</f>
        <v>39590</v>
      </c>
      <c r="C12">
        <v>9990</v>
      </c>
      <c r="D12">
        <v>29600</v>
      </c>
      <c r="E12">
        <v>10.6</v>
      </c>
      <c r="F12">
        <v>170.4</v>
      </c>
      <c r="G12" t="s">
        <v>95</v>
      </c>
      <c r="H12" t="s">
        <v>109</v>
      </c>
      <c r="I12" t="s">
        <v>12</v>
      </c>
      <c r="J12">
        <v>14</v>
      </c>
    </row>
    <row r="13" spans="1:10" x14ac:dyDescent="0.3">
      <c r="A13" t="s">
        <v>102</v>
      </c>
      <c r="B13">
        <f>SUM(C13:D13)</f>
        <v>31500</v>
      </c>
      <c r="C13">
        <v>14800</v>
      </c>
      <c r="D13">
        <v>16700</v>
      </c>
      <c r="E13">
        <v>16.8</v>
      </c>
      <c r="F13">
        <v>43.8</v>
      </c>
      <c r="G13" t="s">
        <v>24</v>
      </c>
      <c r="H13" t="s">
        <v>103</v>
      </c>
      <c r="I13" t="s">
        <v>16</v>
      </c>
      <c r="J13">
        <v>13</v>
      </c>
    </row>
    <row r="14" spans="1:10" x14ac:dyDescent="0.3">
      <c r="A14" t="s">
        <v>59</v>
      </c>
      <c r="B14">
        <f>SUM(C14:D14)</f>
        <v>28760</v>
      </c>
      <c r="C14">
        <v>8560</v>
      </c>
      <c r="D14">
        <v>20200</v>
      </c>
      <c r="E14">
        <v>19.399999999999999</v>
      </c>
      <c r="F14">
        <v>186.8</v>
      </c>
      <c r="G14" t="s">
        <v>60</v>
      </c>
      <c r="H14" t="s">
        <v>61</v>
      </c>
      <c r="I14" t="s">
        <v>16</v>
      </c>
      <c r="J14">
        <v>13</v>
      </c>
    </row>
    <row r="15" spans="1:10" x14ac:dyDescent="0.3">
      <c r="A15" t="s">
        <v>29</v>
      </c>
      <c r="B15">
        <f>SUM(C15:D15)</f>
        <v>22200</v>
      </c>
      <c r="C15">
        <v>10900</v>
      </c>
      <c r="D15">
        <v>11300</v>
      </c>
      <c r="E15">
        <v>36.799999999999997</v>
      </c>
      <c r="F15">
        <v>98.5</v>
      </c>
      <c r="G15" t="s">
        <v>25</v>
      </c>
      <c r="H15" t="s">
        <v>30</v>
      </c>
      <c r="I15" t="s">
        <v>12</v>
      </c>
      <c r="J15">
        <v>14</v>
      </c>
    </row>
    <row r="16" spans="1:10" x14ac:dyDescent="0.3">
      <c r="A16" t="s">
        <v>112</v>
      </c>
      <c r="B16">
        <f>SUM(C16:D16)</f>
        <v>21410</v>
      </c>
      <c r="C16">
        <v>7810</v>
      </c>
      <c r="D16">
        <v>13600</v>
      </c>
      <c r="E16">
        <v>4.9000000000000004</v>
      </c>
      <c r="F16">
        <v>72.3</v>
      </c>
      <c r="G16" t="s">
        <v>35</v>
      </c>
      <c r="H16" t="s">
        <v>113</v>
      </c>
      <c r="I16" t="s">
        <v>12</v>
      </c>
      <c r="J16">
        <v>15</v>
      </c>
    </row>
    <row r="17" spans="1:10" x14ac:dyDescent="0.3">
      <c r="A17" t="s">
        <v>51</v>
      </c>
      <c r="B17">
        <f>SUM(C17:D17)</f>
        <v>20460</v>
      </c>
      <c r="C17">
        <v>1960</v>
      </c>
      <c r="D17">
        <v>18500</v>
      </c>
      <c r="E17">
        <v>12.4</v>
      </c>
      <c r="F17">
        <v>327.3</v>
      </c>
      <c r="G17" t="s">
        <v>52</v>
      </c>
      <c r="H17" t="s">
        <v>53</v>
      </c>
      <c r="I17" t="s">
        <v>16</v>
      </c>
      <c r="J17">
        <v>13</v>
      </c>
    </row>
    <row r="18" spans="1:10" x14ac:dyDescent="0.3">
      <c r="A18" t="s">
        <v>96</v>
      </c>
      <c r="B18">
        <f>SUM(C18:D18)</f>
        <v>17880</v>
      </c>
      <c r="C18">
        <v>6280</v>
      </c>
      <c r="D18">
        <v>11600</v>
      </c>
      <c r="E18">
        <v>1.9</v>
      </c>
      <c r="F18">
        <v>7.7</v>
      </c>
      <c r="G18" t="s">
        <v>22</v>
      </c>
      <c r="H18" t="s">
        <v>35</v>
      </c>
      <c r="I18" t="s">
        <v>12</v>
      </c>
      <c r="J18">
        <v>15</v>
      </c>
    </row>
    <row r="19" spans="1:10" x14ac:dyDescent="0.3">
      <c r="A19" t="s">
        <v>86</v>
      </c>
      <c r="B19">
        <f>SUM(C19:D19)</f>
        <v>14390</v>
      </c>
      <c r="C19">
        <v>6420</v>
      </c>
      <c r="D19">
        <v>7970</v>
      </c>
      <c r="E19">
        <v>1.5</v>
      </c>
      <c r="F19">
        <v>8.8000000000000007</v>
      </c>
      <c r="G19" t="s">
        <v>76</v>
      </c>
      <c r="H19" t="s">
        <v>40</v>
      </c>
      <c r="I19" t="s">
        <v>16</v>
      </c>
      <c r="J19">
        <v>10</v>
      </c>
    </row>
    <row r="20" spans="1:10" x14ac:dyDescent="0.3">
      <c r="A20" t="s">
        <v>110</v>
      </c>
      <c r="B20">
        <f>SUM(C20:D20)</f>
        <v>12090</v>
      </c>
      <c r="C20">
        <v>4250</v>
      </c>
      <c r="D20">
        <v>7840</v>
      </c>
      <c r="E20">
        <v>1.5</v>
      </c>
      <c r="F20">
        <v>17.5</v>
      </c>
      <c r="G20" t="s">
        <v>22</v>
      </c>
      <c r="H20" t="s">
        <v>45</v>
      </c>
      <c r="I20" t="s">
        <v>12</v>
      </c>
      <c r="J20">
        <v>14</v>
      </c>
    </row>
    <row r="21" spans="1:10" x14ac:dyDescent="0.3">
      <c r="A21" t="s">
        <v>64</v>
      </c>
      <c r="B21">
        <f>SUM(C21:D21)</f>
        <v>11920</v>
      </c>
      <c r="C21">
        <v>5700</v>
      </c>
      <c r="D21">
        <v>6220</v>
      </c>
      <c r="E21">
        <v>13.4</v>
      </c>
      <c r="F21">
        <v>18.899999999999999</v>
      </c>
      <c r="G21" t="s">
        <v>60</v>
      </c>
      <c r="H21" t="s">
        <v>65</v>
      </c>
      <c r="I21" t="s">
        <v>19</v>
      </c>
      <c r="J21">
        <v>4</v>
      </c>
    </row>
    <row r="22" spans="1:10" x14ac:dyDescent="0.3">
      <c r="A22" t="s">
        <v>84</v>
      </c>
      <c r="B22">
        <f>SUM(C22:D22)</f>
        <v>11740</v>
      </c>
      <c r="C22">
        <v>3500</v>
      </c>
      <c r="D22">
        <v>8240</v>
      </c>
      <c r="E22">
        <v>8</v>
      </c>
      <c r="F22">
        <v>85.5</v>
      </c>
      <c r="G22" t="s">
        <v>60</v>
      </c>
      <c r="H22" t="s">
        <v>85</v>
      </c>
      <c r="I22" t="s">
        <v>16</v>
      </c>
      <c r="J22">
        <v>13</v>
      </c>
    </row>
    <row r="23" spans="1:10" x14ac:dyDescent="0.3">
      <c r="A23" t="s">
        <v>114</v>
      </c>
      <c r="B23">
        <f>SUM(C23:D23)</f>
        <v>11170</v>
      </c>
      <c r="C23">
        <v>1850</v>
      </c>
      <c r="D23">
        <v>9320</v>
      </c>
      <c r="E23">
        <v>2.6</v>
      </c>
      <c r="F23">
        <v>24.3</v>
      </c>
      <c r="G23" t="s">
        <v>115</v>
      </c>
      <c r="H23" t="s">
        <v>103</v>
      </c>
      <c r="I23" t="s">
        <v>12</v>
      </c>
      <c r="J23">
        <v>15</v>
      </c>
    </row>
    <row r="24" spans="1:10" x14ac:dyDescent="0.3">
      <c r="A24" t="s">
        <v>67</v>
      </c>
      <c r="B24">
        <f>SUM(C24:D24)</f>
        <v>9960</v>
      </c>
      <c r="C24">
        <v>4780</v>
      </c>
      <c r="D24">
        <v>5180</v>
      </c>
      <c r="E24">
        <v>22.9</v>
      </c>
      <c r="F24">
        <v>39.799999999999997</v>
      </c>
      <c r="G24" t="s">
        <v>68</v>
      </c>
      <c r="H24" t="s">
        <v>69</v>
      </c>
      <c r="I24" t="s">
        <v>16</v>
      </c>
      <c r="J24">
        <v>13</v>
      </c>
    </row>
    <row r="25" spans="1:10" x14ac:dyDescent="0.3">
      <c r="A25" t="s">
        <v>106</v>
      </c>
      <c r="B25">
        <f>SUM(C25:D25)</f>
        <v>9830</v>
      </c>
      <c r="C25">
        <v>3930</v>
      </c>
      <c r="D25">
        <v>5900</v>
      </c>
      <c r="E25">
        <v>2.6</v>
      </c>
      <c r="F25">
        <v>5.9</v>
      </c>
      <c r="G25" t="s">
        <v>14</v>
      </c>
      <c r="H25" t="s">
        <v>95</v>
      </c>
      <c r="I25" t="s">
        <v>16</v>
      </c>
      <c r="J25">
        <v>7</v>
      </c>
    </row>
    <row r="26" spans="1:10" x14ac:dyDescent="0.3">
      <c r="A26" t="s">
        <v>107</v>
      </c>
      <c r="B26">
        <f>SUM(C26:D26)</f>
        <v>9350</v>
      </c>
      <c r="C26">
        <v>3730</v>
      </c>
      <c r="D26">
        <v>5620</v>
      </c>
      <c r="E26">
        <v>6.2</v>
      </c>
      <c r="F26">
        <v>5.0999999999999996</v>
      </c>
      <c r="G26" t="s">
        <v>101</v>
      </c>
      <c r="H26" t="s">
        <v>70</v>
      </c>
      <c r="I26" t="s">
        <v>16</v>
      </c>
      <c r="J26">
        <v>6</v>
      </c>
    </row>
    <row r="27" spans="1:10" x14ac:dyDescent="0.3">
      <c r="A27" t="s">
        <v>31</v>
      </c>
      <c r="B27">
        <f>SUM(C27:D27)</f>
        <v>8820</v>
      </c>
      <c r="C27">
        <v>6080</v>
      </c>
      <c r="D27">
        <v>2740</v>
      </c>
      <c r="E27">
        <v>17.8</v>
      </c>
      <c r="F27">
        <v>16.5</v>
      </c>
      <c r="G27" t="s">
        <v>32</v>
      </c>
      <c r="H27" t="s">
        <v>33</v>
      </c>
      <c r="I27" t="s">
        <v>16</v>
      </c>
      <c r="J27">
        <v>13</v>
      </c>
    </row>
    <row r="28" spans="1:10" x14ac:dyDescent="0.3">
      <c r="A28" t="s">
        <v>62</v>
      </c>
      <c r="B28">
        <f>SUM(C28:D28)</f>
        <v>8810</v>
      </c>
      <c r="C28">
        <v>1900</v>
      </c>
      <c r="D28">
        <v>6910</v>
      </c>
      <c r="E28">
        <v>8.4</v>
      </c>
      <c r="F28">
        <v>61.5</v>
      </c>
      <c r="G28" t="s">
        <v>63</v>
      </c>
      <c r="H28" t="s">
        <v>27</v>
      </c>
      <c r="I28" t="s">
        <v>16</v>
      </c>
      <c r="J28">
        <v>10</v>
      </c>
    </row>
    <row r="29" spans="1:10" x14ac:dyDescent="0.3">
      <c r="A29" t="s">
        <v>81</v>
      </c>
      <c r="B29">
        <f>SUM(C29:D29)</f>
        <v>8570</v>
      </c>
      <c r="C29">
        <v>2060</v>
      </c>
      <c r="D29">
        <v>6510</v>
      </c>
      <c r="E29">
        <v>4.0999999999999996</v>
      </c>
      <c r="F29">
        <v>47.9</v>
      </c>
      <c r="G29" t="s">
        <v>46</v>
      </c>
      <c r="H29" t="s">
        <v>50</v>
      </c>
      <c r="I29" t="s">
        <v>16</v>
      </c>
      <c r="J29">
        <v>13</v>
      </c>
    </row>
    <row r="30" spans="1:10" x14ac:dyDescent="0.3">
      <c r="A30" t="s">
        <v>92</v>
      </c>
      <c r="B30">
        <f>SUM(C30:D30)</f>
        <v>7780</v>
      </c>
      <c r="C30">
        <v>2150</v>
      </c>
      <c r="D30">
        <v>5630</v>
      </c>
      <c r="E30">
        <v>3.9</v>
      </c>
      <c r="F30">
        <v>98.5</v>
      </c>
      <c r="G30" t="s">
        <v>93</v>
      </c>
      <c r="H30" t="s">
        <v>94</v>
      </c>
      <c r="I30" t="s">
        <v>12</v>
      </c>
      <c r="J30">
        <v>15</v>
      </c>
    </row>
    <row r="31" spans="1:10" x14ac:dyDescent="0.3">
      <c r="A31" t="s">
        <v>54</v>
      </c>
      <c r="B31">
        <f>SUM(C31:D31)</f>
        <v>7390</v>
      </c>
      <c r="C31">
        <v>5180</v>
      </c>
      <c r="D31">
        <v>2210</v>
      </c>
      <c r="E31">
        <v>1.6</v>
      </c>
      <c r="F31">
        <v>15.6</v>
      </c>
      <c r="G31" t="s">
        <v>22</v>
      </c>
      <c r="H31" t="s">
        <v>55</v>
      </c>
      <c r="I31" t="s">
        <v>12</v>
      </c>
      <c r="J31">
        <v>15</v>
      </c>
    </row>
    <row r="32" spans="1:10" x14ac:dyDescent="0.3">
      <c r="A32" t="s">
        <v>56</v>
      </c>
      <c r="B32">
        <f>SUM(C32:D32)</f>
        <v>6910</v>
      </c>
      <c r="C32">
        <v>2560</v>
      </c>
      <c r="D32">
        <v>4350</v>
      </c>
      <c r="E32">
        <v>1.5</v>
      </c>
      <c r="F32">
        <v>14.8</v>
      </c>
      <c r="G32" t="s">
        <v>35</v>
      </c>
      <c r="H32" t="s">
        <v>25</v>
      </c>
      <c r="I32" t="s">
        <v>12</v>
      </c>
      <c r="J32">
        <v>14</v>
      </c>
    </row>
    <row r="33" spans="1:10" x14ac:dyDescent="0.3">
      <c r="A33" t="s">
        <v>47</v>
      </c>
      <c r="B33">
        <f>SUM(C33:D33)</f>
        <v>6670</v>
      </c>
      <c r="C33">
        <v>3120</v>
      </c>
      <c r="D33">
        <v>3550</v>
      </c>
      <c r="E33">
        <v>1.1000000000000001</v>
      </c>
      <c r="F33">
        <v>6.8</v>
      </c>
      <c r="G33" t="s">
        <v>22</v>
      </c>
      <c r="H33" t="s">
        <v>48</v>
      </c>
      <c r="I33" t="s">
        <v>12</v>
      </c>
      <c r="J33">
        <v>15</v>
      </c>
    </row>
    <row r="34" spans="1:10" x14ac:dyDescent="0.3">
      <c r="A34" t="s">
        <v>100</v>
      </c>
      <c r="B34">
        <f>SUM(C34:D34)</f>
        <v>6650</v>
      </c>
      <c r="C34">
        <v>3830</v>
      </c>
      <c r="D34">
        <v>2820</v>
      </c>
      <c r="E34">
        <v>1.4</v>
      </c>
      <c r="F34">
        <v>5.5</v>
      </c>
      <c r="G34" t="s">
        <v>22</v>
      </c>
      <c r="H34" t="s">
        <v>46</v>
      </c>
      <c r="I34" t="s">
        <v>16</v>
      </c>
      <c r="J34">
        <v>13</v>
      </c>
    </row>
    <row r="35" spans="1:10" x14ac:dyDescent="0.3">
      <c r="A35" t="s">
        <v>34</v>
      </c>
      <c r="B35">
        <f>SUM(C35:D35)</f>
        <v>6380</v>
      </c>
      <c r="C35">
        <v>3200</v>
      </c>
      <c r="D35">
        <v>3180</v>
      </c>
      <c r="E35">
        <v>2</v>
      </c>
      <c r="F35">
        <v>17.3</v>
      </c>
      <c r="G35" t="s">
        <v>35</v>
      </c>
      <c r="H35" t="s">
        <v>36</v>
      </c>
      <c r="I35" t="s">
        <v>12</v>
      </c>
      <c r="J35">
        <v>15</v>
      </c>
    </row>
    <row r="36" spans="1:10" x14ac:dyDescent="0.3">
      <c r="A36" t="s">
        <v>71</v>
      </c>
      <c r="B36">
        <f>SUM(C36:D36)</f>
        <v>5820</v>
      </c>
      <c r="C36">
        <v>4050</v>
      </c>
      <c r="D36">
        <v>1770</v>
      </c>
      <c r="E36">
        <v>6.2</v>
      </c>
      <c r="F36">
        <v>4</v>
      </c>
      <c r="G36" t="s">
        <v>72</v>
      </c>
      <c r="H36" t="s">
        <v>60</v>
      </c>
      <c r="I36" t="s">
        <v>16</v>
      </c>
      <c r="J36">
        <v>2</v>
      </c>
    </row>
    <row r="37" spans="1:10" x14ac:dyDescent="0.3">
      <c r="A37" t="s">
        <v>73</v>
      </c>
      <c r="B37">
        <f>SUM(C37:D37)</f>
        <v>5440</v>
      </c>
      <c r="C37">
        <v>3600</v>
      </c>
      <c r="D37">
        <v>1840</v>
      </c>
      <c r="E37">
        <v>2.8</v>
      </c>
      <c r="F37">
        <v>10.5</v>
      </c>
      <c r="G37" t="s">
        <v>10</v>
      </c>
      <c r="H37" t="s">
        <v>74</v>
      </c>
      <c r="I37" t="s">
        <v>16</v>
      </c>
      <c r="J37">
        <v>10</v>
      </c>
    </row>
    <row r="38" spans="1:10" x14ac:dyDescent="0.3">
      <c r="A38" t="s">
        <v>111</v>
      </c>
      <c r="B38">
        <f>SUM(C38:D38)</f>
        <v>4930</v>
      </c>
      <c r="C38">
        <v>2520</v>
      </c>
      <c r="D38">
        <v>2410</v>
      </c>
      <c r="E38">
        <v>1.5</v>
      </c>
      <c r="F38">
        <v>4.3</v>
      </c>
      <c r="G38" t="s">
        <v>105</v>
      </c>
      <c r="H38" t="s">
        <v>93</v>
      </c>
      <c r="I38" t="s">
        <v>16</v>
      </c>
      <c r="J38">
        <v>13</v>
      </c>
    </row>
    <row r="39" spans="1:10" x14ac:dyDescent="0.3">
      <c r="A39" t="s">
        <v>26</v>
      </c>
      <c r="B39">
        <f>SUM(C39:D39)</f>
        <v>4920</v>
      </c>
      <c r="C39">
        <v>2070</v>
      </c>
      <c r="D39">
        <v>2850</v>
      </c>
      <c r="E39">
        <v>18.5</v>
      </c>
      <c r="F39">
        <v>42.3</v>
      </c>
      <c r="G39" t="s">
        <v>27</v>
      </c>
      <c r="H39" t="s">
        <v>28</v>
      </c>
      <c r="I39" t="s">
        <v>16</v>
      </c>
      <c r="J39">
        <v>13</v>
      </c>
    </row>
    <row r="40" spans="1:10" x14ac:dyDescent="0.3">
      <c r="A40" t="s">
        <v>37</v>
      </c>
      <c r="B40">
        <f>SUM(C40:D40)</f>
        <v>4900</v>
      </c>
      <c r="C40">
        <v>2560</v>
      </c>
      <c r="D40">
        <v>2340</v>
      </c>
      <c r="E40">
        <v>1.7</v>
      </c>
      <c r="F40">
        <v>9.5</v>
      </c>
      <c r="G40" t="s">
        <v>14</v>
      </c>
      <c r="H40" t="s">
        <v>38</v>
      </c>
      <c r="I40" t="s">
        <v>12</v>
      </c>
      <c r="J40">
        <v>15</v>
      </c>
    </row>
    <row r="41" spans="1:10" x14ac:dyDescent="0.3">
      <c r="A41" t="s">
        <v>82</v>
      </c>
      <c r="B41">
        <f>SUM(C41:D41)</f>
        <v>4840</v>
      </c>
      <c r="C41">
        <v>1690</v>
      </c>
      <c r="D41">
        <v>3150</v>
      </c>
      <c r="E41">
        <v>1</v>
      </c>
      <c r="F41">
        <v>1.3</v>
      </c>
      <c r="G41" t="s">
        <v>35</v>
      </c>
      <c r="H41" t="s">
        <v>83</v>
      </c>
      <c r="I41" t="s">
        <v>16</v>
      </c>
      <c r="J41">
        <v>6</v>
      </c>
    </row>
    <row r="42" spans="1:10" x14ac:dyDescent="0.3">
      <c r="A42" t="s">
        <v>116</v>
      </c>
      <c r="B42">
        <f>SUM(C42:D42)</f>
        <v>4820</v>
      </c>
      <c r="C42">
        <v>2890</v>
      </c>
      <c r="D42">
        <v>1930</v>
      </c>
      <c r="E42">
        <v>0</v>
      </c>
      <c r="F42">
        <v>0</v>
      </c>
      <c r="G42" t="s">
        <v>18</v>
      </c>
      <c r="H42" t="s">
        <v>18</v>
      </c>
      <c r="I42" t="s">
        <v>12</v>
      </c>
      <c r="J42">
        <v>3</v>
      </c>
    </row>
    <row r="43" spans="1:10" x14ac:dyDescent="0.3">
      <c r="A43" t="s">
        <v>98</v>
      </c>
      <c r="B43">
        <f>SUM(C43:D43)</f>
        <v>3970</v>
      </c>
      <c r="C43">
        <v>2160</v>
      </c>
      <c r="D43">
        <v>1810</v>
      </c>
      <c r="E43">
        <v>2.4</v>
      </c>
      <c r="F43">
        <v>9.5</v>
      </c>
      <c r="G43" t="s">
        <v>40</v>
      </c>
      <c r="H43" t="s">
        <v>99</v>
      </c>
      <c r="I43" t="s">
        <v>16</v>
      </c>
      <c r="J43">
        <v>13</v>
      </c>
    </row>
    <row r="44" spans="1:10" x14ac:dyDescent="0.3">
      <c r="A44" t="s">
        <v>77</v>
      </c>
      <c r="B44">
        <f>SUM(C44:D44)</f>
        <v>3840</v>
      </c>
      <c r="C44">
        <v>2090</v>
      </c>
      <c r="D44">
        <v>1750</v>
      </c>
      <c r="E44">
        <v>13.7</v>
      </c>
      <c r="F44">
        <v>33.5</v>
      </c>
      <c r="G44" t="s">
        <v>78</v>
      </c>
      <c r="H44" t="s">
        <v>79</v>
      </c>
      <c r="I44" t="s">
        <v>16</v>
      </c>
      <c r="J44">
        <v>13</v>
      </c>
    </row>
    <row r="45" spans="1:10" x14ac:dyDescent="0.3">
      <c r="A45" t="s">
        <v>39</v>
      </c>
      <c r="B45">
        <f>SUM(C45:D45)</f>
        <v>3780</v>
      </c>
      <c r="C45">
        <v>2780</v>
      </c>
      <c r="D45">
        <v>1000</v>
      </c>
      <c r="E45">
        <v>3.2</v>
      </c>
      <c r="F45">
        <v>9.5</v>
      </c>
      <c r="G45" t="s">
        <v>40</v>
      </c>
      <c r="H45" t="s">
        <v>41</v>
      </c>
      <c r="I45" t="s">
        <v>12</v>
      </c>
      <c r="J45">
        <v>15</v>
      </c>
    </row>
    <row r="46" spans="1:10" x14ac:dyDescent="0.3">
      <c r="A46" t="s">
        <v>42</v>
      </c>
      <c r="B46">
        <f>SUM(C46:D46)</f>
        <v>3650</v>
      </c>
      <c r="C46">
        <v>1530</v>
      </c>
      <c r="D46">
        <v>2120</v>
      </c>
      <c r="E46">
        <v>2.2000000000000002</v>
      </c>
      <c r="F46">
        <v>13</v>
      </c>
      <c r="G46" t="s">
        <v>43</v>
      </c>
      <c r="H46" t="s">
        <v>11</v>
      </c>
      <c r="I46" t="s">
        <v>12</v>
      </c>
      <c r="J46">
        <v>15</v>
      </c>
    </row>
    <row r="47" spans="1:10" x14ac:dyDescent="0.3">
      <c r="A47" t="s">
        <v>49</v>
      </c>
      <c r="B47">
        <f>SUM(C47:D47)</f>
        <v>3510</v>
      </c>
      <c r="C47">
        <v>2080</v>
      </c>
      <c r="D47">
        <v>1430</v>
      </c>
      <c r="E47">
        <v>2.2999999999999998</v>
      </c>
      <c r="F47">
        <v>10.5</v>
      </c>
      <c r="G47" t="s">
        <v>40</v>
      </c>
      <c r="H47" t="s">
        <v>50</v>
      </c>
      <c r="I47" t="s">
        <v>16</v>
      </c>
      <c r="J47">
        <v>13</v>
      </c>
    </row>
    <row r="48" spans="1:10" x14ac:dyDescent="0.3">
      <c r="A48" t="s">
        <v>87</v>
      </c>
      <c r="B48">
        <f>SUM(C48:D48)</f>
        <v>3190</v>
      </c>
      <c r="C48">
        <v>3190</v>
      </c>
      <c r="D48" t="s">
        <v>88</v>
      </c>
      <c r="E48">
        <v>2.4</v>
      </c>
      <c r="F48">
        <v>0.3</v>
      </c>
      <c r="G48" t="s">
        <v>10</v>
      </c>
      <c r="H48" t="s">
        <v>83</v>
      </c>
      <c r="I48" t="s">
        <v>16</v>
      </c>
      <c r="J48">
        <v>2</v>
      </c>
    </row>
    <row r="49" spans="1:10" x14ac:dyDescent="0.3">
      <c r="A49" t="s">
        <v>89</v>
      </c>
      <c r="B49">
        <f>SUM(C49:D49)</f>
        <v>2080</v>
      </c>
      <c r="C49">
        <v>2080</v>
      </c>
      <c r="D49" t="s">
        <v>90</v>
      </c>
      <c r="E49">
        <v>15.1</v>
      </c>
      <c r="F49">
        <v>3.3</v>
      </c>
      <c r="G49" t="s">
        <v>50</v>
      </c>
      <c r="H49" t="s">
        <v>91</v>
      </c>
      <c r="I49" t="s">
        <v>12</v>
      </c>
      <c r="J49">
        <v>14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박인수</cp:lastModifiedBy>
  <dcterms:modified xsi:type="dcterms:W3CDTF">2023-07-03T03:06:12Z</dcterms:modified>
</cp:coreProperties>
</file>