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F:\공부\국사\"/>
    </mc:Choice>
  </mc:AlternateContent>
  <bookViews>
    <workbookView xWindow="930" yWindow="0" windowWidth="23070" windowHeight="9480"/>
  </bookViews>
  <sheets>
    <sheet name="현대" sheetId="17" r:id="rId1"/>
    <sheet name="Sheet1" sheetId="19" state="hidden" r:id="rId2"/>
    <sheet name="일제강점기" sheetId="16" r:id="rId3"/>
    <sheet name="고종-순종" sheetId="15" r:id="rId4"/>
    <sheet name="조선시대(~철종)" sheetId="14" r:id="rId5"/>
    <sheet name="고려시대" sheetId="11" r:id="rId6"/>
    <sheet name="삼국시대_남북국시대" sheetId="9" r:id="rId7"/>
  </sheets>
  <definedNames>
    <definedName name="_xlnm._FilterDatabase" localSheetId="5" hidden="1">고려시대!$B$2:$H$203</definedName>
    <definedName name="_xlnm._FilterDatabase" localSheetId="3" hidden="1">'고종-순종'!$B$1:$H$259</definedName>
    <definedName name="_xlnm._FilterDatabase" localSheetId="6" hidden="1">삼국시대_남북국시대!$B$1:$H$86</definedName>
    <definedName name="_xlnm._FilterDatabase" localSheetId="2" hidden="1">일제강점기!$B$1:$H$276</definedName>
    <definedName name="_xlnm._FilterDatabase" localSheetId="4" hidden="1">'조선시대(~철종)'!$B$1:$H$271</definedName>
    <definedName name="_xlnm._FilterDatabase" localSheetId="0" hidden="1">현대!$B$1:$H$262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9" l="1"/>
  <c r="J85" i="17" l="1"/>
  <c r="K85" i="17"/>
  <c r="I189" i="16"/>
  <c r="H189" i="16"/>
  <c r="H196" i="16"/>
  <c r="I196" i="16"/>
  <c r="H102" i="16"/>
  <c r="I102" i="16"/>
  <c r="K15" i="14"/>
  <c r="J15" i="14"/>
  <c r="K127" i="14"/>
  <c r="J127" i="14"/>
  <c r="J82" i="14"/>
  <c r="K82" i="14"/>
  <c r="J191" i="11" l="1"/>
  <c r="K191" i="11"/>
  <c r="K192" i="9"/>
  <c r="J192" i="9"/>
  <c r="K98" i="9"/>
  <c r="J98" i="9"/>
  <c r="K42" i="17" l="1"/>
  <c r="J42" i="17"/>
  <c r="K37" i="17"/>
  <c r="J37" i="17"/>
  <c r="K27" i="17"/>
  <c r="J27" i="17"/>
  <c r="H194" i="16"/>
  <c r="I194" i="16"/>
  <c r="H101" i="16"/>
  <c r="I101" i="16"/>
  <c r="H97" i="16"/>
  <c r="I97" i="16"/>
  <c r="H222" i="16"/>
  <c r="I222" i="16"/>
  <c r="I203" i="16"/>
  <c r="H203" i="16"/>
  <c r="I57" i="16"/>
  <c r="H57" i="16"/>
  <c r="H82" i="16"/>
  <c r="I82" i="16"/>
  <c r="H83" i="16"/>
  <c r="I83" i="16"/>
  <c r="H64" i="16"/>
  <c r="I64" i="16"/>
  <c r="H52" i="16"/>
  <c r="I52" i="16"/>
  <c r="H26" i="16"/>
  <c r="I26" i="16"/>
  <c r="H33" i="16"/>
  <c r="I33" i="16"/>
  <c r="H13" i="16"/>
  <c r="I13" i="16"/>
  <c r="H23" i="16"/>
  <c r="I23" i="16"/>
  <c r="J70" i="15"/>
  <c r="K70" i="15"/>
  <c r="J214" i="15"/>
  <c r="K214" i="15"/>
  <c r="K198" i="15"/>
  <c r="J198" i="15"/>
  <c r="J148" i="15"/>
  <c r="K148" i="15"/>
  <c r="J149" i="15"/>
  <c r="K149" i="15"/>
  <c r="J146" i="15"/>
  <c r="K146" i="15"/>
  <c r="J147" i="15"/>
  <c r="K147" i="15"/>
  <c r="J152" i="15"/>
  <c r="K152" i="15"/>
  <c r="J133" i="15"/>
  <c r="K133" i="15"/>
  <c r="K135" i="15"/>
  <c r="J135" i="15"/>
  <c r="J90" i="15"/>
  <c r="K90" i="15"/>
  <c r="J37" i="15"/>
  <c r="K37" i="15"/>
  <c r="J56" i="15"/>
  <c r="K56" i="15"/>
  <c r="J172" i="14"/>
  <c r="K172" i="14"/>
  <c r="J243" i="14"/>
  <c r="K243" i="14"/>
  <c r="J233" i="14" l="1"/>
  <c r="K233" i="14"/>
  <c r="J242" i="14"/>
  <c r="K242" i="14"/>
  <c r="K246" i="14"/>
  <c r="J246" i="14"/>
  <c r="J241" i="14"/>
  <c r="K241" i="14"/>
  <c r="K222" i="14"/>
  <c r="J222" i="14"/>
  <c r="K227" i="14"/>
  <c r="J227" i="14"/>
  <c r="J202" i="14"/>
  <c r="K202" i="14"/>
  <c r="K9" i="14"/>
  <c r="J9" i="14"/>
  <c r="J100" i="14"/>
  <c r="K100" i="14"/>
  <c r="J131" i="14"/>
  <c r="K131" i="14"/>
  <c r="J125" i="14"/>
  <c r="K125" i="14"/>
  <c r="K135" i="14"/>
  <c r="J135" i="14"/>
  <c r="J95" i="14"/>
  <c r="K95" i="14"/>
  <c r="J77" i="14"/>
  <c r="K77" i="14"/>
  <c r="J186" i="11"/>
  <c r="K186" i="11"/>
  <c r="J165" i="11"/>
  <c r="K165" i="11"/>
  <c r="J166" i="11"/>
  <c r="K166" i="11"/>
  <c r="J167" i="11"/>
  <c r="K167" i="11"/>
  <c r="J168" i="11"/>
  <c r="K168" i="11"/>
  <c r="J169" i="11"/>
  <c r="K169" i="11"/>
  <c r="K138" i="11"/>
  <c r="J138" i="11"/>
  <c r="J127" i="11"/>
  <c r="K127" i="11"/>
  <c r="K195" i="9" l="1"/>
  <c r="J195" i="9"/>
  <c r="K52" i="11"/>
  <c r="J52" i="11"/>
  <c r="K177" i="9"/>
  <c r="J177" i="9"/>
  <c r="K128" i="9"/>
  <c r="J128" i="9"/>
  <c r="K111" i="9"/>
  <c r="J111" i="9"/>
  <c r="J85" i="9"/>
  <c r="K85" i="9"/>
  <c r="K88" i="9"/>
  <c r="J88" i="9"/>
  <c r="H175" i="16"/>
  <c r="I175" i="16"/>
  <c r="H96" i="16"/>
  <c r="I96" i="16"/>
  <c r="I19" i="16"/>
  <c r="H19" i="16"/>
  <c r="K134" i="15"/>
  <c r="J134" i="15"/>
  <c r="J67" i="17"/>
  <c r="K67" i="17"/>
  <c r="J22" i="17"/>
  <c r="K22" i="17"/>
  <c r="J186" i="17"/>
  <c r="K186" i="17"/>
  <c r="K201" i="17"/>
  <c r="J201" i="17"/>
  <c r="K172" i="17"/>
  <c r="J172" i="17"/>
  <c r="K188" i="17"/>
  <c r="K114" i="17"/>
  <c r="J114" i="17"/>
  <c r="K168" i="17"/>
  <c r="J168" i="17"/>
  <c r="K92" i="17"/>
  <c r="J92" i="17"/>
  <c r="K157" i="17"/>
  <c r="K147" i="17"/>
  <c r="J147" i="17"/>
  <c r="J116" i="17"/>
  <c r="K116" i="17"/>
  <c r="K134" i="17"/>
  <c r="J134" i="17"/>
  <c r="K89" i="17"/>
  <c r="J89" i="17"/>
  <c r="K121" i="17"/>
  <c r="J121" i="17"/>
  <c r="K75" i="17"/>
  <c r="J75" i="17"/>
  <c r="J69" i="17"/>
  <c r="K69" i="17"/>
  <c r="K117" i="17"/>
  <c r="J117" i="17"/>
  <c r="K60" i="17"/>
  <c r="J60" i="17"/>
  <c r="J66" i="17"/>
  <c r="K66" i="17"/>
  <c r="J20" i="17"/>
  <c r="K20" i="17"/>
  <c r="J87" i="15"/>
  <c r="K87" i="15"/>
  <c r="H129" i="16"/>
  <c r="I129" i="16"/>
  <c r="J117" i="15"/>
  <c r="K117" i="15"/>
  <c r="H151" i="16"/>
  <c r="I151" i="16"/>
  <c r="H152" i="16"/>
  <c r="I152" i="16"/>
  <c r="H153" i="16"/>
  <c r="I153" i="16"/>
  <c r="H128" i="16"/>
  <c r="I128" i="16"/>
  <c r="H191" i="16"/>
  <c r="I191" i="16"/>
  <c r="H192" i="16"/>
  <c r="I192" i="16"/>
  <c r="H93" i="16"/>
  <c r="I93" i="16"/>
  <c r="I217" i="16"/>
  <c r="H217" i="16"/>
  <c r="H70" i="16"/>
  <c r="I70" i="16"/>
  <c r="H208" i="16"/>
  <c r="I208" i="16"/>
  <c r="H3" i="16"/>
  <c r="I3" i="16"/>
  <c r="I91" i="16"/>
  <c r="H91" i="16"/>
  <c r="K142" i="15"/>
  <c r="J142" i="15"/>
  <c r="K111" i="15"/>
  <c r="J111" i="15"/>
  <c r="K58" i="15"/>
  <c r="J58" i="15"/>
  <c r="K129" i="15"/>
  <c r="J129" i="15"/>
  <c r="K201" i="15"/>
  <c r="J201" i="15"/>
  <c r="H4" i="16"/>
  <c r="I4" i="16"/>
  <c r="H5" i="16"/>
  <c r="I5" i="16"/>
  <c r="K68" i="15"/>
  <c r="J68" i="15"/>
  <c r="K140" i="15"/>
  <c r="J140" i="15"/>
  <c r="K178" i="15"/>
  <c r="J178" i="15"/>
  <c r="J179" i="15"/>
  <c r="K179" i="15"/>
  <c r="K89" i="15"/>
  <c r="J89" i="15"/>
  <c r="K137" i="15"/>
  <c r="J137" i="15"/>
  <c r="K5" i="15"/>
  <c r="J5" i="15"/>
  <c r="K158" i="14"/>
  <c r="J158" i="14"/>
  <c r="K167" i="14"/>
  <c r="J167" i="14"/>
  <c r="K220" i="14"/>
  <c r="J220" i="14"/>
  <c r="K255" i="14"/>
  <c r="J255" i="14"/>
  <c r="K101" i="14"/>
  <c r="J101" i="14"/>
  <c r="K69" i="14"/>
  <c r="J69" i="14"/>
  <c r="K125" i="11" l="1"/>
  <c r="J125" i="11"/>
  <c r="K190" i="11"/>
  <c r="J190" i="11"/>
  <c r="K164" i="9"/>
  <c r="J164" i="9"/>
  <c r="K140" i="9"/>
  <c r="J140" i="9"/>
  <c r="K141" i="9"/>
  <c r="J141" i="9"/>
  <c r="K123" i="9"/>
  <c r="J123" i="9"/>
  <c r="K117" i="9"/>
  <c r="J117" i="9"/>
  <c r="K14" i="9"/>
  <c r="J14" i="9"/>
  <c r="K39" i="9"/>
  <c r="J39" i="9"/>
  <c r="J188" i="17" l="1"/>
  <c r="K185" i="17"/>
  <c r="J185" i="17"/>
  <c r="K129" i="17"/>
  <c r="J129" i="17"/>
  <c r="K190" i="17"/>
  <c r="K191" i="17"/>
  <c r="J191" i="17"/>
  <c r="J190" i="17"/>
  <c r="K180" i="17"/>
  <c r="J180" i="17"/>
  <c r="K161" i="17"/>
  <c r="J161" i="17"/>
  <c r="K115" i="17"/>
  <c r="J115" i="17"/>
  <c r="K113" i="17"/>
  <c r="J113" i="17"/>
  <c r="K102" i="17"/>
  <c r="J102" i="17"/>
  <c r="K82" i="17"/>
  <c r="J82" i="17"/>
  <c r="K63" i="17"/>
  <c r="J63" i="17"/>
  <c r="K35" i="17" l="1"/>
  <c r="J35" i="17"/>
  <c r="I202" i="16"/>
  <c r="H202" i="16"/>
  <c r="I53" i="16"/>
  <c r="H53" i="16"/>
  <c r="I45" i="16"/>
  <c r="H45" i="16"/>
  <c r="I9" i="16"/>
  <c r="H9" i="16"/>
  <c r="I10" i="16"/>
  <c r="H10" i="16"/>
  <c r="I59" i="16"/>
  <c r="H59" i="16"/>
  <c r="I30" i="16"/>
  <c r="H30" i="16"/>
  <c r="I16" i="16"/>
  <c r="H16" i="16"/>
  <c r="I58" i="16"/>
  <c r="H58" i="16"/>
  <c r="I25" i="16"/>
  <c r="H25" i="16"/>
  <c r="I39" i="16"/>
  <c r="H39" i="16"/>
  <c r="I31" i="16"/>
  <c r="H31" i="16"/>
  <c r="I190" i="16"/>
  <c r="H190" i="16"/>
  <c r="I132" i="16"/>
  <c r="I133" i="16"/>
  <c r="H133" i="16"/>
  <c r="H132" i="16"/>
  <c r="I36" i="16"/>
  <c r="H36" i="16"/>
  <c r="I20" i="16"/>
  <c r="H20" i="16"/>
  <c r="I215" i="16"/>
  <c r="H215" i="16"/>
  <c r="I206" i="16"/>
  <c r="H206" i="16"/>
  <c r="I200" i="16"/>
  <c r="H200" i="16"/>
  <c r="I176" i="16"/>
  <c r="H176" i="16"/>
  <c r="H7" i="16"/>
  <c r="I7" i="16"/>
  <c r="K65" i="15"/>
  <c r="J65" i="15"/>
  <c r="K181" i="15"/>
  <c r="J181" i="15"/>
  <c r="K173" i="15"/>
  <c r="J173" i="15"/>
  <c r="K131" i="15"/>
  <c r="K132" i="15"/>
  <c r="J131" i="15"/>
  <c r="K145" i="15"/>
  <c r="J145" i="15"/>
  <c r="K104" i="15"/>
  <c r="J104" i="15"/>
  <c r="K43" i="15"/>
  <c r="J43" i="15"/>
  <c r="K175" i="14"/>
  <c r="J175" i="14"/>
  <c r="K245" i="14"/>
  <c r="K247" i="14"/>
  <c r="K248" i="14"/>
  <c r="K249" i="14"/>
  <c r="J245" i="14"/>
  <c r="K168" i="14"/>
  <c r="J168" i="14"/>
  <c r="K224" i="14"/>
  <c r="K225" i="14"/>
  <c r="K226" i="14"/>
  <c r="J226" i="14"/>
  <c r="J225" i="14"/>
  <c r="J224" i="14"/>
  <c r="J248" i="14"/>
  <c r="K185" i="14"/>
  <c r="J185" i="14"/>
  <c r="K151" i="14"/>
  <c r="J151" i="14"/>
  <c r="K145" i="14"/>
  <c r="J145" i="14"/>
  <c r="K128" i="14"/>
  <c r="J128" i="14"/>
  <c r="K120" i="14"/>
  <c r="J120" i="14"/>
  <c r="K6" i="14"/>
  <c r="J6" i="14"/>
  <c r="K187" i="11"/>
  <c r="J187" i="11"/>
  <c r="K90" i="9"/>
  <c r="J90" i="9"/>
  <c r="K163" i="11"/>
  <c r="J163" i="11"/>
  <c r="K144" i="11"/>
  <c r="J144" i="11"/>
  <c r="K139" i="11"/>
  <c r="J139" i="11"/>
  <c r="K113" i="11"/>
  <c r="J113" i="11"/>
  <c r="K110" i="11"/>
  <c r="K111" i="11"/>
  <c r="J111" i="11"/>
  <c r="J110" i="11"/>
  <c r="K103" i="11"/>
  <c r="J103" i="11"/>
  <c r="K83" i="11"/>
  <c r="J83" i="11"/>
  <c r="K50" i="11"/>
  <c r="J50" i="11"/>
  <c r="K29" i="11"/>
  <c r="J29" i="11"/>
  <c r="K13" i="11"/>
  <c r="J13" i="11"/>
  <c r="J138" i="9"/>
  <c r="K153" i="9"/>
  <c r="J153" i="9"/>
  <c r="I163" i="16"/>
  <c r="H163" i="16"/>
  <c r="K188" i="9"/>
  <c r="J188" i="9"/>
  <c r="K183" i="9"/>
  <c r="J183" i="9"/>
  <c r="K150" i="9" l="1"/>
  <c r="J150" i="9"/>
  <c r="K130" i="9"/>
  <c r="J130" i="9"/>
  <c r="K122" i="9"/>
  <c r="J122" i="9"/>
  <c r="K94" i="9"/>
  <c r="J94" i="9"/>
  <c r="K49" i="9"/>
  <c r="K50" i="9"/>
  <c r="J50" i="9"/>
  <c r="J49" i="9"/>
  <c r="K136" i="17" l="1"/>
  <c r="J136" i="17"/>
  <c r="K143" i="17"/>
  <c r="J143" i="17"/>
  <c r="K189" i="17"/>
  <c r="J189" i="17"/>
  <c r="K124" i="17"/>
  <c r="J124" i="17"/>
  <c r="K119" i="17"/>
  <c r="J119" i="17"/>
  <c r="K166" i="17"/>
  <c r="J166" i="17"/>
  <c r="K203" i="17"/>
  <c r="J203" i="17"/>
  <c r="K198" i="17"/>
  <c r="J198" i="17"/>
  <c r="K159" i="17"/>
  <c r="J159" i="17"/>
  <c r="K141" i="17"/>
  <c r="J141" i="17"/>
  <c r="K193" i="17"/>
  <c r="J193" i="17"/>
  <c r="K179" i="17"/>
  <c r="J179" i="17"/>
  <c r="K139" i="17"/>
  <c r="J139" i="17"/>
  <c r="K122" i="17"/>
  <c r="J122" i="17"/>
  <c r="K72" i="17"/>
  <c r="J72" i="17"/>
  <c r="K71" i="17"/>
  <c r="J71" i="17"/>
  <c r="K57" i="17"/>
  <c r="J57" i="17"/>
  <c r="I118" i="16"/>
  <c r="H118" i="16"/>
  <c r="I115" i="16"/>
  <c r="H115" i="16"/>
  <c r="I154" i="16"/>
  <c r="H154" i="16"/>
  <c r="I113" i="16"/>
  <c r="H113" i="16"/>
  <c r="I177" i="16"/>
  <c r="H177" i="16"/>
  <c r="I166" i="16"/>
  <c r="H166" i="16"/>
  <c r="I158" i="16"/>
  <c r="H158" i="16"/>
  <c r="I167" i="16"/>
  <c r="H167" i="16"/>
  <c r="I159" i="16"/>
  <c r="H159" i="16"/>
  <c r="I211" i="16"/>
  <c r="H211" i="16"/>
  <c r="I100" i="16"/>
  <c r="H100" i="16"/>
  <c r="K210" i="15"/>
  <c r="J210" i="15"/>
  <c r="K175" i="15"/>
  <c r="J175" i="15"/>
  <c r="I32" i="16"/>
  <c r="H32" i="16"/>
  <c r="I179" i="16"/>
  <c r="H179" i="16"/>
  <c r="K161" i="15"/>
  <c r="J161" i="15"/>
  <c r="K155" i="15"/>
  <c r="J155" i="15"/>
  <c r="K118" i="15"/>
  <c r="J118" i="15"/>
  <c r="J132" i="15"/>
  <c r="K138" i="15"/>
  <c r="J138" i="15"/>
  <c r="K107" i="15"/>
  <c r="J107" i="15"/>
  <c r="K103" i="15"/>
  <c r="J103" i="15"/>
  <c r="K36" i="15"/>
  <c r="J36" i="15"/>
  <c r="K23" i="15"/>
  <c r="J23" i="15"/>
  <c r="K29" i="15"/>
  <c r="J29" i="15"/>
  <c r="K251" i="14"/>
  <c r="J251" i="14"/>
  <c r="K177" i="14"/>
  <c r="J177" i="14"/>
  <c r="K236" i="14"/>
  <c r="J236" i="14"/>
  <c r="K86" i="15"/>
  <c r="J86" i="15"/>
  <c r="K250" i="14"/>
  <c r="J250" i="14"/>
  <c r="K67" i="15"/>
  <c r="J67" i="15"/>
  <c r="K228" i="14"/>
  <c r="J228" i="14"/>
  <c r="K190" i="14"/>
  <c r="J190" i="14"/>
  <c r="K188" i="14"/>
  <c r="J188" i="14"/>
  <c r="K216" i="14"/>
  <c r="J216" i="14"/>
  <c r="K211" i="14"/>
  <c r="J211" i="14"/>
  <c r="K219" i="14"/>
  <c r="J219" i="14"/>
  <c r="K184" i="14"/>
  <c r="J184" i="14"/>
  <c r="K85" i="14"/>
  <c r="J85" i="14"/>
  <c r="K78" i="14"/>
  <c r="J78" i="14"/>
  <c r="K48" i="14"/>
  <c r="J48" i="14"/>
  <c r="K56" i="14"/>
  <c r="J56" i="14"/>
  <c r="K116" i="14"/>
  <c r="K117" i="14"/>
  <c r="K118" i="14"/>
  <c r="K119" i="14"/>
  <c r="J117" i="14"/>
  <c r="J116" i="14"/>
  <c r="J119" i="14"/>
  <c r="K148" i="14"/>
  <c r="J148" i="14"/>
  <c r="K86" i="14"/>
  <c r="J86" i="14"/>
  <c r="K64" i="14"/>
  <c r="J64" i="14"/>
  <c r="J45" i="14"/>
  <c r="K45" i="14"/>
  <c r="K170" i="14"/>
  <c r="J170" i="14"/>
  <c r="K43" i="14"/>
  <c r="J43" i="14"/>
  <c r="K83" i="14"/>
  <c r="J83" i="14"/>
  <c r="K199" i="11"/>
  <c r="J199" i="11"/>
  <c r="K198" i="11"/>
  <c r="J198" i="11"/>
  <c r="K133" i="9"/>
  <c r="J133" i="9"/>
  <c r="K159" i="11"/>
  <c r="J159" i="11"/>
  <c r="K59" i="11"/>
  <c r="J59" i="11"/>
  <c r="K194" i="11" l="1"/>
  <c r="J194" i="11"/>
  <c r="K173" i="11"/>
  <c r="J173" i="11"/>
  <c r="K185" i="11"/>
  <c r="J185" i="11"/>
  <c r="K181" i="11"/>
  <c r="J181" i="11"/>
  <c r="K184" i="11"/>
  <c r="J184" i="11"/>
  <c r="K64" i="11"/>
  <c r="J64" i="11"/>
  <c r="K147" i="11"/>
  <c r="J147" i="11"/>
  <c r="K170" i="11"/>
  <c r="J170" i="11"/>
  <c r="K142" i="11"/>
  <c r="J142" i="11"/>
  <c r="K132" i="11"/>
  <c r="J132" i="11"/>
  <c r="K84" i="11"/>
  <c r="J84" i="11"/>
  <c r="K193" i="11"/>
  <c r="J193" i="11"/>
  <c r="K70" i="11"/>
  <c r="J70" i="11"/>
  <c r="K80" i="11"/>
  <c r="J80" i="11"/>
  <c r="K67" i="11"/>
  <c r="J67" i="11"/>
  <c r="K46" i="11"/>
  <c r="J46" i="11"/>
  <c r="K196" i="9"/>
  <c r="J196" i="9"/>
  <c r="K170" i="9"/>
  <c r="J170" i="9"/>
  <c r="K45" i="9"/>
  <c r="J45" i="9"/>
  <c r="K154" i="9"/>
  <c r="J154" i="9"/>
  <c r="K181" i="9"/>
  <c r="J181" i="9"/>
  <c r="K178" i="9"/>
  <c r="J178" i="9"/>
  <c r="K110" i="9"/>
  <c r="J110" i="9"/>
  <c r="K107" i="9"/>
  <c r="J107" i="9"/>
  <c r="K35" i="9"/>
  <c r="J35" i="9"/>
  <c r="K96" i="9"/>
  <c r="J96" i="9"/>
  <c r="K84" i="9"/>
  <c r="J84" i="9"/>
  <c r="J3" i="9"/>
  <c r="J5" i="9"/>
  <c r="J6" i="9"/>
  <c r="J7" i="9"/>
  <c r="J8" i="9"/>
  <c r="J9" i="9"/>
  <c r="J10" i="9"/>
  <c r="J11" i="9"/>
  <c r="J12" i="9"/>
  <c r="J13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6" i="9"/>
  <c r="J37" i="9"/>
  <c r="J38" i="9"/>
  <c r="J40" i="9"/>
  <c r="J41" i="9"/>
  <c r="J42" i="9"/>
  <c r="J43" i="9"/>
  <c r="J44" i="9"/>
  <c r="J46" i="9"/>
  <c r="J47" i="9"/>
  <c r="J48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6" i="9"/>
  <c r="J87" i="9"/>
  <c r="J89" i="9"/>
  <c r="J91" i="9"/>
  <c r="J92" i="9"/>
  <c r="J93" i="9"/>
  <c r="J95" i="9"/>
  <c r="J97" i="9"/>
  <c r="J99" i="9"/>
  <c r="J100" i="9"/>
  <c r="J101" i="9"/>
  <c r="J102" i="9"/>
  <c r="J103" i="9"/>
  <c r="J104" i="9"/>
  <c r="J105" i="9"/>
  <c r="J106" i="9"/>
  <c r="J108" i="9"/>
  <c r="J109" i="9"/>
  <c r="J112" i="9"/>
  <c r="J113" i="9"/>
  <c r="J114" i="9"/>
  <c r="J115" i="9"/>
  <c r="J116" i="9"/>
  <c r="J118" i="9"/>
  <c r="J119" i="9"/>
  <c r="J120" i="9"/>
  <c r="J121" i="9"/>
  <c r="J124" i="9"/>
  <c r="J125" i="9"/>
  <c r="J126" i="9"/>
  <c r="J127" i="9"/>
  <c r="J129" i="9"/>
  <c r="J131" i="9"/>
  <c r="J132" i="9"/>
  <c r="J134" i="9"/>
  <c r="J135" i="9"/>
  <c r="J136" i="9"/>
  <c r="J137" i="9"/>
  <c r="J139" i="9"/>
  <c r="J142" i="9"/>
  <c r="J143" i="9"/>
  <c r="J144" i="9"/>
  <c r="J145" i="9"/>
  <c r="J146" i="9"/>
  <c r="J147" i="9"/>
  <c r="J148" i="9"/>
  <c r="J149" i="9"/>
  <c r="J151" i="9"/>
  <c r="J152" i="9"/>
  <c r="J155" i="9"/>
  <c r="J156" i="9"/>
  <c r="J157" i="9"/>
  <c r="J158" i="9"/>
  <c r="J159" i="9"/>
  <c r="J160" i="9"/>
  <c r="J161" i="9"/>
  <c r="J162" i="9"/>
  <c r="J163" i="9"/>
  <c r="J165" i="9"/>
  <c r="J166" i="9"/>
  <c r="J167" i="9"/>
  <c r="J168" i="9"/>
  <c r="J169" i="9"/>
  <c r="J171" i="9"/>
  <c r="J172" i="9"/>
  <c r="J173" i="9"/>
  <c r="J174" i="9"/>
  <c r="J175" i="9"/>
  <c r="J176" i="9"/>
  <c r="J179" i="9"/>
  <c r="J180" i="9"/>
  <c r="J182" i="9"/>
  <c r="J184" i="9"/>
  <c r="J185" i="9"/>
  <c r="J186" i="9"/>
  <c r="J187" i="9"/>
  <c r="J189" i="9"/>
  <c r="J190" i="9"/>
  <c r="J191" i="9"/>
  <c r="J193" i="9"/>
  <c r="J194" i="9"/>
  <c r="J197" i="9"/>
  <c r="J198" i="9"/>
  <c r="J2" i="9"/>
  <c r="K53" i="9"/>
  <c r="K91" i="9"/>
  <c r="I46" i="16" l="1"/>
  <c r="H46" i="16"/>
  <c r="J3" i="15" l="1"/>
  <c r="J4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4" i="15"/>
  <c r="J25" i="15"/>
  <c r="J26" i="15"/>
  <c r="J27" i="15"/>
  <c r="J28" i="15"/>
  <c r="J30" i="15"/>
  <c r="J31" i="15"/>
  <c r="J32" i="15"/>
  <c r="J33" i="15"/>
  <c r="J34" i="15"/>
  <c r="J35" i="15"/>
  <c r="J38" i="15"/>
  <c r="J39" i="15"/>
  <c r="J40" i="15"/>
  <c r="J41" i="15"/>
  <c r="J42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7" i="15"/>
  <c r="J59" i="15"/>
  <c r="J60" i="15"/>
  <c r="J61" i="15"/>
  <c r="J62" i="15"/>
  <c r="J63" i="15"/>
  <c r="J64" i="15"/>
  <c r="J66" i="15"/>
  <c r="J69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8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5" i="15"/>
  <c r="J106" i="15"/>
  <c r="J108" i="15"/>
  <c r="J109" i="15"/>
  <c r="J110" i="15"/>
  <c r="J112" i="15"/>
  <c r="J113" i="15"/>
  <c r="J114" i="15"/>
  <c r="J115" i="15"/>
  <c r="J116" i="15"/>
  <c r="J119" i="15"/>
  <c r="J120" i="15"/>
  <c r="J121" i="15"/>
  <c r="J122" i="15"/>
  <c r="J123" i="15"/>
  <c r="J124" i="15"/>
  <c r="J125" i="15"/>
  <c r="J126" i="15"/>
  <c r="J127" i="15"/>
  <c r="J128" i="15"/>
  <c r="J130" i="15"/>
  <c r="J136" i="15"/>
  <c r="J139" i="15"/>
  <c r="J141" i="15"/>
  <c r="J143" i="15"/>
  <c r="J144" i="15"/>
  <c r="J150" i="15"/>
  <c r="J151" i="15"/>
  <c r="J153" i="15"/>
  <c r="J154" i="15"/>
  <c r="J156" i="15"/>
  <c r="J157" i="15"/>
  <c r="J158" i="15"/>
  <c r="J159" i="15"/>
  <c r="J160" i="15"/>
  <c r="J162" i="15"/>
  <c r="J163" i="15"/>
  <c r="J164" i="15"/>
  <c r="J165" i="15"/>
  <c r="J166" i="15"/>
  <c r="J167" i="15"/>
  <c r="J168" i="15"/>
  <c r="J169" i="15"/>
  <c r="J170" i="15"/>
  <c r="J171" i="15"/>
  <c r="J172" i="15"/>
  <c r="J174" i="15"/>
  <c r="J176" i="15"/>
  <c r="J177" i="15"/>
  <c r="J180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9" i="15"/>
  <c r="J200" i="15"/>
  <c r="J202" i="15"/>
  <c r="J203" i="15"/>
  <c r="J204" i="15"/>
  <c r="J205" i="15"/>
  <c r="J206" i="15"/>
  <c r="J207" i="15"/>
  <c r="J208" i="15"/>
  <c r="J209" i="15"/>
  <c r="J211" i="15"/>
  <c r="J212" i="15"/>
  <c r="J213" i="15"/>
  <c r="J215" i="15"/>
  <c r="J216" i="15"/>
  <c r="J217" i="15"/>
  <c r="J218" i="15"/>
  <c r="J219" i="15"/>
  <c r="J2" i="15"/>
  <c r="K19" i="14"/>
  <c r="J19" i="14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1" i="17"/>
  <c r="K23" i="17"/>
  <c r="K24" i="17"/>
  <c r="K25" i="17"/>
  <c r="K26" i="17"/>
  <c r="K28" i="17"/>
  <c r="K29" i="17"/>
  <c r="K30" i="17"/>
  <c r="K31" i="17"/>
  <c r="K32" i="17"/>
  <c r="K33" i="17"/>
  <c r="K34" i="17"/>
  <c r="K36" i="17"/>
  <c r="K38" i="17"/>
  <c r="K39" i="17"/>
  <c r="K40" i="17"/>
  <c r="K41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8" i="17"/>
  <c r="K59" i="17"/>
  <c r="K61" i="17"/>
  <c r="K62" i="17"/>
  <c r="K64" i="17"/>
  <c r="K65" i="17"/>
  <c r="K68" i="17"/>
  <c r="K70" i="17"/>
  <c r="K73" i="17"/>
  <c r="K74" i="17"/>
  <c r="K76" i="17"/>
  <c r="K77" i="17"/>
  <c r="K78" i="17"/>
  <c r="K79" i="17"/>
  <c r="K80" i="17"/>
  <c r="K81" i="17"/>
  <c r="K83" i="17"/>
  <c r="K84" i="17"/>
  <c r="K86" i="17"/>
  <c r="K87" i="17"/>
  <c r="K88" i="17"/>
  <c r="K90" i="17"/>
  <c r="K91" i="17"/>
  <c r="K93" i="17"/>
  <c r="K94" i="17"/>
  <c r="K95" i="17"/>
  <c r="K96" i="17"/>
  <c r="K97" i="17"/>
  <c r="K98" i="17"/>
  <c r="K99" i="17"/>
  <c r="K100" i="17"/>
  <c r="K101" i="17"/>
  <c r="K103" i="17"/>
  <c r="K104" i="17"/>
  <c r="K105" i="17"/>
  <c r="K106" i="17"/>
  <c r="K107" i="17"/>
  <c r="K108" i="17"/>
  <c r="K109" i="17"/>
  <c r="K110" i="17"/>
  <c r="K111" i="17"/>
  <c r="K112" i="17"/>
  <c r="K118" i="17"/>
  <c r="K120" i="17"/>
  <c r="K123" i="17"/>
  <c r="K125" i="17"/>
  <c r="K126" i="17"/>
  <c r="K127" i="17"/>
  <c r="K128" i="17"/>
  <c r="K130" i="17"/>
  <c r="K131" i="17"/>
  <c r="K132" i="17"/>
  <c r="K133" i="17"/>
  <c r="K135" i="17"/>
  <c r="K137" i="17"/>
  <c r="K138" i="17"/>
  <c r="K140" i="17"/>
  <c r="K142" i="17"/>
  <c r="K144" i="17"/>
  <c r="K145" i="17"/>
  <c r="K146" i="17"/>
  <c r="K148" i="17"/>
  <c r="K149" i="17"/>
  <c r="K150" i="17"/>
  <c r="K151" i="17"/>
  <c r="K152" i="17"/>
  <c r="K153" i="17"/>
  <c r="K154" i="17"/>
  <c r="K155" i="17"/>
  <c r="K156" i="17"/>
  <c r="K158" i="17"/>
  <c r="K160" i="17"/>
  <c r="K162" i="17"/>
  <c r="K163" i="17"/>
  <c r="K164" i="17"/>
  <c r="K165" i="17"/>
  <c r="K167" i="17"/>
  <c r="K169" i="17"/>
  <c r="K170" i="17"/>
  <c r="K171" i="17"/>
  <c r="K173" i="17"/>
  <c r="K174" i="17"/>
  <c r="K175" i="17"/>
  <c r="K176" i="17"/>
  <c r="K177" i="17"/>
  <c r="K178" i="17"/>
  <c r="K181" i="17"/>
  <c r="K182" i="17"/>
  <c r="K183" i="17"/>
  <c r="K184" i="17"/>
  <c r="K187" i="17"/>
  <c r="K192" i="17"/>
  <c r="K194" i="17"/>
  <c r="K195" i="17"/>
  <c r="K196" i="17"/>
  <c r="K197" i="17"/>
  <c r="K199" i="17"/>
  <c r="K200" i="17"/>
  <c r="K202" i="17"/>
  <c r="K204" i="17"/>
  <c r="K205" i="17"/>
  <c r="K206" i="17"/>
  <c r="K207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1" i="17"/>
  <c r="J23" i="17"/>
  <c r="J24" i="17"/>
  <c r="J25" i="17"/>
  <c r="J26" i="17"/>
  <c r="J28" i="17"/>
  <c r="J29" i="17"/>
  <c r="J30" i="17"/>
  <c r="J31" i="17"/>
  <c r="J32" i="17"/>
  <c r="J33" i="17"/>
  <c r="J34" i="17"/>
  <c r="J36" i="17"/>
  <c r="J38" i="17"/>
  <c r="J39" i="17"/>
  <c r="J40" i="17"/>
  <c r="J41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8" i="17"/>
  <c r="J59" i="17"/>
  <c r="J61" i="17"/>
  <c r="J62" i="17"/>
  <c r="J64" i="17"/>
  <c r="J65" i="17"/>
  <c r="J68" i="17"/>
  <c r="J70" i="17"/>
  <c r="J73" i="17"/>
  <c r="J74" i="17"/>
  <c r="J76" i="17"/>
  <c r="J77" i="17"/>
  <c r="J78" i="17"/>
  <c r="J79" i="17"/>
  <c r="J80" i="17"/>
  <c r="J81" i="17"/>
  <c r="J83" i="17"/>
  <c r="J84" i="17"/>
  <c r="J86" i="17"/>
  <c r="J87" i="17"/>
  <c r="J88" i="17"/>
  <c r="J90" i="17"/>
  <c r="J91" i="17"/>
  <c r="J93" i="17"/>
  <c r="J94" i="17"/>
  <c r="J95" i="17"/>
  <c r="J96" i="17"/>
  <c r="J97" i="17"/>
  <c r="J98" i="17"/>
  <c r="J99" i="17"/>
  <c r="J100" i="17"/>
  <c r="J101" i="17"/>
  <c r="J103" i="17"/>
  <c r="J104" i="17"/>
  <c r="J105" i="17"/>
  <c r="J106" i="17"/>
  <c r="J107" i="17"/>
  <c r="J108" i="17"/>
  <c r="J109" i="17"/>
  <c r="J110" i="17"/>
  <c r="J111" i="17"/>
  <c r="J112" i="17"/>
  <c r="J118" i="17"/>
  <c r="J120" i="17"/>
  <c r="J123" i="17"/>
  <c r="J125" i="17"/>
  <c r="J126" i="17"/>
  <c r="J127" i="17"/>
  <c r="J128" i="17"/>
  <c r="J130" i="17"/>
  <c r="J131" i="17"/>
  <c r="J132" i="17"/>
  <c r="J133" i="17"/>
  <c r="J135" i="17"/>
  <c r="J137" i="17"/>
  <c r="J138" i="17"/>
  <c r="J140" i="17"/>
  <c r="J142" i="17"/>
  <c r="J144" i="17"/>
  <c r="J145" i="17"/>
  <c r="J146" i="17"/>
  <c r="J148" i="17"/>
  <c r="J149" i="17"/>
  <c r="J150" i="17"/>
  <c r="J151" i="17"/>
  <c r="J152" i="17"/>
  <c r="J153" i="17"/>
  <c r="J154" i="17"/>
  <c r="J155" i="17"/>
  <c r="J156" i="17"/>
  <c r="J157" i="17"/>
  <c r="J158" i="17"/>
  <c r="J160" i="17"/>
  <c r="J162" i="17"/>
  <c r="J163" i="17"/>
  <c r="J164" i="17"/>
  <c r="J165" i="17"/>
  <c r="J167" i="17"/>
  <c r="J169" i="17"/>
  <c r="J170" i="17"/>
  <c r="J171" i="17"/>
  <c r="J173" i="17"/>
  <c r="J174" i="17"/>
  <c r="J175" i="17"/>
  <c r="J176" i="17"/>
  <c r="J177" i="17"/>
  <c r="J178" i="17"/>
  <c r="J181" i="17"/>
  <c r="J182" i="17"/>
  <c r="J183" i="17"/>
  <c r="J184" i="17"/>
  <c r="J187" i="17"/>
  <c r="J192" i="17"/>
  <c r="J194" i="17"/>
  <c r="J195" i="17"/>
  <c r="J196" i="17"/>
  <c r="J197" i="17"/>
  <c r="J199" i="17"/>
  <c r="J200" i="17"/>
  <c r="J202" i="17"/>
  <c r="J204" i="17"/>
  <c r="J205" i="17"/>
  <c r="J206" i="17"/>
  <c r="J207" i="17"/>
  <c r="J2" i="17"/>
  <c r="K2" i="17"/>
  <c r="I6" i="16"/>
  <c r="I8" i="16"/>
  <c r="I11" i="16"/>
  <c r="I12" i="16"/>
  <c r="I14" i="16"/>
  <c r="I15" i="16"/>
  <c r="I17" i="16"/>
  <c r="I18" i="16"/>
  <c r="I21" i="16"/>
  <c r="I22" i="16"/>
  <c r="I24" i="16"/>
  <c r="I27" i="16"/>
  <c r="I28" i="16"/>
  <c r="I29" i="16"/>
  <c r="I34" i="16"/>
  <c r="I35" i="16"/>
  <c r="I37" i="16"/>
  <c r="I38" i="16"/>
  <c r="I40" i="16"/>
  <c r="I41" i="16"/>
  <c r="I42" i="16"/>
  <c r="I43" i="16"/>
  <c r="I44" i="16"/>
  <c r="I47" i="16"/>
  <c r="I48" i="16"/>
  <c r="I49" i="16"/>
  <c r="I50" i="16"/>
  <c r="I51" i="16"/>
  <c r="I54" i="16"/>
  <c r="I55" i="16"/>
  <c r="I56" i="16"/>
  <c r="I60" i="16"/>
  <c r="I61" i="16"/>
  <c r="I62" i="16"/>
  <c r="I63" i="16"/>
  <c r="I65" i="16"/>
  <c r="I66" i="16"/>
  <c r="I67" i="16"/>
  <c r="I68" i="16"/>
  <c r="I69" i="16"/>
  <c r="I71" i="16"/>
  <c r="I72" i="16"/>
  <c r="I73" i="16"/>
  <c r="I74" i="16"/>
  <c r="I75" i="16"/>
  <c r="I76" i="16"/>
  <c r="I77" i="16"/>
  <c r="I78" i="16"/>
  <c r="I79" i="16"/>
  <c r="I80" i="16"/>
  <c r="I81" i="16"/>
  <c r="I84" i="16"/>
  <c r="I85" i="16"/>
  <c r="I86" i="16"/>
  <c r="I87" i="16"/>
  <c r="I88" i="16"/>
  <c r="I89" i="16"/>
  <c r="I90" i="16"/>
  <c r="I92" i="16"/>
  <c r="I94" i="16"/>
  <c r="I95" i="16"/>
  <c r="I98" i="16"/>
  <c r="I99" i="16"/>
  <c r="I103" i="16"/>
  <c r="I104" i="16"/>
  <c r="I105" i="16"/>
  <c r="I106" i="16"/>
  <c r="I107" i="16"/>
  <c r="I108" i="16"/>
  <c r="I109" i="16"/>
  <c r="I110" i="16"/>
  <c r="I111" i="16"/>
  <c r="I112" i="16"/>
  <c r="I114" i="16"/>
  <c r="I116" i="16"/>
  <c r="I117" i="16"/>
  <c r="I119" i="16"/>
  <c r="I120" i="16"/>
  <c r="I121" i="16"/>
  <c r="I122" i="16"/>
  <c r="I123" i="16"/>
  <c r="I124" i="16"/>
  <c r="I125" i="16"/>
  <c r="I126" i="16"/>
  <c r="I127" i="16"/>
  <c r="I130" i="16"/>
  <c r="I131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5" i="16"/>
  <c r="I156" i="16"/>
  <c r="I157" i="16"/>
  <c r="I160" i="16"/>
  <c r="I161" i="16"/>
  <c r="I162" i="16"/>
  <c r="I164" i="16"/>
  <c r="I165" i="16"/>
  <c r="I168" i="16"/>
  <c r="I169" i="16"/>
  <c r="I170" i="16"/>
  <c r="I171" i="16"/>
  <c r="I172" i="16"/>
  <c r="I173" i="16"/>
  <c r="I174" i="16"/>
  <c r="I178" i="16"/>
  <c r="I180" i="16"/>
  <c r="I181" i="16"/>
  <c r="I182" i="16"/>
  <c r="I183" i="16"/>
  <c r="I184" i="16"/>
  <c r="I185" i="16"/>
  <c r="I186" i="16"/>
  <c r="I187" i="16"/>
  <c r="I188" i="16"/>
  <c r="I193" i="16"/>
  <c r="I195" i="16"/>
  <c r="I197" i="16"/>
  <c r="I198" i="16"/>
  <c r="I199" i="16"/>
  <c r="I201" i="16"/>
  <c r="I204" i="16"/>
  <c r="I205" i="16"/>
  <c r="I207" i="16"/>
  <c r="I209" i="16"/>
  <c r="I210" i="16"/>
  <c r="I212" i="16"/>
  <c r="I213" i="16"/>
  <c r="I214" i="16"/>
  <c r="I216" i="16"/>
  <c r="I218" i="16"/>
  <c r="I219" i="16"/>
  <c r="I220" i="16"/>
  <c r="I221" i="16"/>
  <c r="I223" i="16"/>
  <c r="I2" i="16"/>
  <c r="H6" i="16"/>
  <c r="H8" i="16"/>
  <c r="H11" i="16"/>
  <c r="H12" i="16"/>
  <c r="H14" i="16"/>
  <c r="H15" i="16"/>
  <c r="H17" i="16"/>
  <c r="H18" i="16"/>
  <c r="H21" i="16"/>
  <c r="H22" i="16"/>
  <c r="H24" i="16"/>
  <c r="H27" i="16"/>
  <c r="H28" i="16"/>
  <c r="H29" i="16"/>
  <c r="H34" i="16"/>
  <c r="H35" i="16"/>
  <c r="H37" i="16"/>
  <c r="H38" i="16"/>
  <c r="H40" i="16"/>
  <c r="H41" i="16"/>
  <c r="H42" i="16"/>
  <c r="H43" i="16"/>
  <c r="H44" i="16"/>
  <c r="H47" i="16"/>
  <c r="H48" i="16"/>
  <c r="H49" i="16"/>
  <c r="H50" i="16"/>
  <c r="H51" i="16"/>
  <c r="H54" i="16"/>
  <c r="H55" i="16"/>
  <c r="H56" i="16"/>
  <c r="H60" i="16"/>
  <c r="H61" i="16"/>
  <c r="H62" i="16"/>
  <c r="H63" i="16"/>
  <c r="H65" i="16"/>
  <c r="H66" i="16"/>
  <c r="H67" i="16"/>
  <c r="H68" i="16"/>
  <c r="H69" i="16"/>
  <c r="H71" i="16"/>
  <c r="H72" i="16"/>
  <c r="H73" i="16"/>
  <c r="H74" i="16"/>
  <c r="H75" i="16"/>
  <c r="H76" i="16"/>
  <c r="H77" i="16"/>
  <c r="H78" i="16"/>
  <c r="H79" i="16"/>
  <c r="H80" i="16"/>
  <c r="H81" i="16"/>
  <c r="H84" i="16"/>
  <c r="H85" i="16"/>
  <c r="H86" i="16"/>
  <c r="H87" i="16"/>
  <c r="H88" i="16"/>
  <c r="H89" i="16"/>
  <c r="H90" i="16"/>
  <c r="H92" i="16"/>
  <c r="H94" i="16"/>
  <c r="H95" i="16"/>
  <c r="H98" i="16"/>
  <c r="H99" i="16"/>
  <c r="H103" i="16"/>
  <c r="H104" i="16"/>
  <c r="H105" i="16"/>
  <c r="H106" i="16"/>
  <c r="H107" i="16"/>
  <c r="H108" i="16"/>
  <c r="H109" i="16"/>
  <c r="H110" i="16"/>
  <c r="H111" i="16"/>
  <c r="H112" i="16"/>
  <c r="H114" i="16"/>
  <c r="H116" i="16"/>
  <c r="H117" i="16"/>
  <c r="H119" i="16"/>
  <c r="H120" i="16"/>
  <c r="H121" i="16"/>
  <c r="H122" i="16"/>
  <c r="H123" i="16"/>
  <c r="H124" i="16"/>
  <c r="H125" i="16"/>
  <c r="H126" i="16"/>
  <c r="H127" i="16"/>
  <c r="H130" i="16"/>
  <c r="H131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5" i="16"/>
  <c r="H156" i="16"/>
  <c r="H157" i="16"/>
  <c r="H160" i="16"/>
  <c r="H161" i="16"/>
  <c r="H162" i="16"/>
  <c r="H164" i="16"/>
  <c r="H165" i="16"/>
  <c r="H168" i="16"/>
  <c r="H169" i="16"/>
  <c r="H170" i="16"/>
  <c r="H171" i="16"/>
  <c r="H172" i="16"/>
  <c r="H173" i="16"/>
  <c r="H174" i="16"/>
  <c r="H178" i="16"/>
  <c r="H180" i="16"/>
  <c r="H181" i="16"/>
  <c r="H182" i="16"/>
  <c r="H183" i="16"/>
  <c r="H184" i="16"/>
  <c r="H185" i="16"/>
  <c r="H186" i="16"/>
  <c r="H187" i="16"/>
  <c r="H188" i="16"/>
  <c r="H193" i="16"/>
  <c r="H195" i="16"/>
  <c r="H197" i="16"/>
  <c r="H198" i="16"/>
  <c r="H199" i="16"/>
  <c r="H201" i="16"/>
  <c r="H204" i="16"/>
  <c r="H205" i="16"/>
  <c r="H207" i="16"/>
  <c r="H209" i="16"/>
  <c r="H210" i="16"/>
  <c r="H212" i="16"/>
  <c r="H213" i="16"/>
  <c r="H214" i="16"/>
  <c r="H216" i="16"/>
  <c r="H218" i="16"/>
  <c r="H219" i="16"/>
  <c r="H220" i="16"/>
  <c r="H221" i="16"/>
  <c r="H223" i="16"/>
  <c r="H2" i="16"/>
  <c r="K3" i="15"/>
  <c r="K4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4" i="15"/>
  <c r="K25" i="15"/>
  <c r="K26" i="15"/>
  <c r="K27" i="15"/>
  <c r="K28" i="15"/>
  <c r="K30" i="15"/>
  <c r="K31" i="15"/>
  <c r="K32" i="15"/>
  <c r="K33" i="15"/>
  <c r="K34" i="15"/>
  <c r="K35" i="15"/>
  <c r="K38" i="15"/>
  <c r="K39" i="15"/>
  <c r="K40" i="15"/>
  <c r="K41" i="15"/>
  <c r="K42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7" i="15"/>
  <c r="K59" i="15"/>
  <c r="K60" i="15"/>
  <c r="K61" i="15"/>
  <c r="K62" i="15"/>
  <c r="K63" i="15"/>
  <c r="K64" i="15"/>
  <c r="K66" i="15"/>
  <c r="K69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8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5" i="15"/>
  <c r="K106" i="15"/>
  <c r="K108" i="15"/>
  <c r="K109" i="15"/>
  <c r="K110" i="15"/>
  <c r="K112" i="15"/>
  <c r="K113" i="15"/>
  <c r="K114" i="15"/>
  <c r="K115" i="15"/>
  <c r="K116" i="15"/>
  <c r="K119" i="15"/>
  <c r="K120" i="15"/>
  <c r="K121" i="15"/>
  <c r="K122" i="15"/>
  <c r="K123" i="15"/>
  <c r="K124" i="15"/>
  <c r="K125" i="15"/>
  <c r="K126" i="15"/>
  <c r="K127" i="15"/>
  <c r="K128" i="15"/>
  <c r="K130" i="15"/>
  <c r="K136" i="15"/>
  <c r="K139" i="15"/>
  <c r="K141" i="15"/>
  <c r="K143" i="15"/>
  <c r="K144" i="15"/>
  <c r="K150" i="15"/>
  <c r="K151" i="15"/>
  <c r="K153" i="15"/>
  <c r="K154" i="15"/>
  <c r="K156" i="15"/>
  <c r="K157" i="15"/>
  <c r="K158" i="15"/>
  <c r="K159" i="15"/>
  <c r="K160" i="15"/>
  <c r="K162" i="15"/>
  <c r="K163" i="15"/>
  <c r="K164" i="15"/>
  <c r="K165" i="15"/>
  <c r="K166" i="15"/>
  <c r="K167" i="15"/>
  <c r="K168" i="15"/>
  <c r="K169" i="15"/>
  <c r="K170" i="15"/>
  <c r="K171" i="15"/>
  <c r="K172" i="15"/>
  <c r="K174" i="15"/>
  <c r="K176" i="15"/>
  <c r="K177" i="15"/>
  <c r="K180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9" i="15"/>
  <c r="K200" i="15"/>
  <c r="K202" i="15"/>
  <c r="K203" i="15"/>
  <c r="K204" i="15"/>
  <c r="K205" i="15"/>
  <c r="K206" i="15"/>
  <c r="K207" i="15"/>
  <c r="K208" i="15"/>
  <c r="K209" i="15"/>
  <c r="K211" i="15"/>
  <c r="K212" i="15"/>
  <c r="K213" i="15"/>
  <c r="K215" i="15"/>
  <c r="K216" i="15"/>
  <c r="K217" i="15"/>
  <c r="K218" i="15"/>
  <c r="K219" i="15"/>
  <c r="K2" i="15"/>
  <c r="K2" i="14"/>
  <c r="K3" i="14"/>
  <c r="K4" i="14"/>
  <c r="K5" i="14"/>
  <c r="K7" i="14"/>
  <c r="K8" i="14"/>
  <c r="K10" i="14"/>
  <c r="K11" i="14"/>
  <c r="K12" i="14"/>
  <c r="K13" i="14"/>
  <c r="K14" i="14"/>
  <c r="K16" i="14"/>
  <c r="K17" i="14"/>
  <c r="K18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4" i="14"/>
  <c r="K46" i="14"/>
  <c r="K47" i="14"/>
  <c r="K49" i="14"/>
  <c r="K50" i="14"/>
  <c r="K51" i="14"/>
  <c r="K52" i="14"/>
  <c r="K53" i="14"/>
  <c r="K54" i="14"/>
  <c r="K55" i="14"/>
  <c r="K57" i="14"/>
  <c r="K58" i="14"/>
  <c r="K59" i="14"/>
  <c r="K60" i="14"/>
  <c r="K61" i="14"/>
  <c r="K62" i="14"/>
  <c r="K63" i="14"/>
  <c r="K65" i="14"/>
  <c r="K66" i="14"/>
  <c r="K67" i="14"/>
  <c r="K68" i="14"/>
  <c r="K70" i="14"/>
  <c r="K71" i="14"/>
  <c r="K72" i="14"/>
  <c r="K73" i="14"/>
  <c r="K74" i="14"/>
  <c r="K75" i="14"/>
  <c r="K76" i="14"/>
  <c r="K79" i="14"/>
  <c r="K80" i="14"/>
  <c r="K81" i="14"/>
  <c r="K84" i="14"/>
  <c r="K87" i="14"/>
  <c r="K88" i="14"/>
  <c r="K89" i="14"/>
  <c r="K90" i="14"/>
  <c r="K91" i="14"/>
  <c r="K92" i="14"/>
  <c r="K93" i="14"/>
  <c r="K94" i="14"/>
  <c r="K96" i="14"/>
  <c r="K97" i="14"/>
  <c r="K98" i="14"/>
  <c r="K99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21" i="14"/>
  <c r="K122" i="14"/>
  <c r="K123" i="14"/>
  <c r="K124" i="14"/>
  <c r="K126" i="14"/>
  <c r="K129" i="14"/>
  <c r="K130" i="14"/>
  <c r="K132" i="14"/>
  <c r="K133" i="14"/>
  <c r="K134" i="14"/>
  <c r="K136" i="14"/>
  <c r="K137" i="14"/>
  <c r="K138" i="14"/>
  <c r="K139" i="14"/>
  <c r="K140" i="14"/>
  <c r="K141" i="14"/>
  <c r="K142" i="14"/>
  <c r="K143" i="14"/>
  <c r="K144" i="14"/>
  <c r="K146" i="14"/>
  <c r="K147" i="14"/>
  <c r="K149" i="14"/>
  <c r="K150" i="14"/>
  <c r="K152" i="14"/>
  <c r="K153" i="14"/>
  <c r="K154" i="14"/>
  <c r="K155" i="14"/>
  <c r="K156" i="14"/>
  <c r="K157" i="14"/>
  <c r="K159" i="14"/>
  <c r="K160" i="14"/>
  <c r="K161" i="14"/>
  <c r="K162" i="14"/>
  <c r="K163" i="14"/>
  <c r="K164" i="14"/>
  <c r="K165" i="14"/>
  <c r="K166" i="14"/>
  <c r="K169" i="14"/>
  <c r="K171" i="14"/>
  <c r="K173" i="14"/>
  <c r="K174" i="14"/>
  <c r="K176" i="14"/>
  <c r="K178" i="14"/>
  <c r="K179" i="14"/>
  <c r="K180" i="14"/>
  <c r="K181" i="14"/>
  <c r="K182" i="14"/>
  <c r="K183" i="14"/>
  <c r="K186" i="14"/>
  <c r="K187" i="14"/>
  <c r="K189" i="14"/>
  <c r="K191" i="14"/>
  <c r="K192" i="14"/>
  <c r="K193" i="14"/>
  <c r="K194" i="14"/>
  <c r="K195" i="14"/>
  <c r="K196" i="14"/>
  <c r="K197" i="14"/>
  <c r="K198" i="14"/>
  <c r="K199" i="14"/>
  <c r="K200" i="14"/>
  <c r="K201" i="14"/>
  <c r="K203" i="14"/>
  <c r="K204" i="14"/>
  <c r="K205" i="14"/>
  <c r="K206" i="14"/>
  <c r="K207" i="14"/>
  <c r="K208" i="14"/>
  <c r="K209" i="14"/>
  <c r="K210" i="14"/>
  <c r="K212" i="14"/>
  <c r="K213" i="14"/>
  <c r="K214" i="14"/>
  <c r="K215" i="14"/>
  <c r="K217" i="14"/>
  <c r="K218" i="14"/>
  <c r="K221" i="14"/>
  <c r="K223" i="14"/>
  <c r="K229" i="14"/>
  <c r="K230" i="14"/>
  <c r="K231" i="14"/>
  <c r="K232" i="14"/>
  <c r="K234" i="14"/>
  <c r="K235" i="14"/>
  <c r="K237" i="14"/>
  <c r="K238" i="14"/>
  <c r="K239" i="14"/>
  <c r="K240" i="14"/>
  <c r="K244" i="14"/>
  <c r="K252" i="14"/>
  <c r="K253" i="14"/>
  <c r="K254" i="14"/>
  <c r="K256" i="14"/>
  <c r="J2" i="14"/>
  <c r="J3" i="14"/>
  <c r="J4" i="14"/>
  <c r="J5" i="14"/>
  <c r="J7" i="14"/>
  <c r="J8" i="14"/>
  <c r="J10" i="14"/>
  <c r="J11" i="14"/>
  <c r="J12" i="14"/>
  <c r="J13" i="14"/>
  <c r="J14" i="14"/>
  <c r="J16" i="14"/>
  <c r="J17" i="14"/>
  <c r="J18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4" i="14"/>
  <c r="J46" i="14"/>
  <c r="J47" i="14"/>
  <c r="J49" i="14"/>
  <c r="J50" i="14"/>
  <c r="J51" i="14"/>
  <c r="J52" i="14"/>
  <c r="J53" i="14"/>
  <c r="J54" i="14"/>
  <c r="J55" i="14"/>
  <c r="J57" i="14"/>
  <c r="J58" i="14"/>
  <c r="J59" i="14"/>
  <c r="J60" i="14"/>
  <c r="J61" i="14"/>
  <c r="J62" i="14"/>
  <c r="J63" i="14"/>
  <c r="J65" i="14"/>
  <c r="J66" i="14"/>
  <c r="J67" i="14"/>
  <c r="J68" i="14"/>
  <c r="J70" i="14"/>
  <c r="J71" i="14"/>
  <c r="J72" i="14"/>
  <c r="J73" i="14"/>
  <c r="J74" i="14"/>
  <c r="J75" i="14"/>
  <c r="J76" i="14"/>
  <c r="J79" i="14"/>
  <c r="J80" i="14"/>
  <c r="J81" i="14"/>
  <c r="J84" i="14"/>
  <c r="J87" i="14"/>
  <c r="J88" i="14"/>
  <c r="J89" i="14"/>
  <c r="J90" i="14"/>
  <c r="J91" i="14"/>
  <c r="J92" i="14"/>
  <c r="J93" i="14"/>
  <c r="J94" i="14"/>
  <c r="J96" i="14"/>
  <c r="J97" i="14"/>
  <c r="J98" i="14"/>
  <c r="J99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8" i="14"/>
  <c r="J121" i="14"/>
  <c r="J122" i="14"/>
  <c r="J123" i="14"/>
  <c r="J124" i="14"/>
  <c r="J126" i="14"/>
  <c r="J129" i="14"/>
  <c r="J130" i="14"/>
  <c r="J132" i="14"/>
  <c r="J133" i="14"/>
  <c r="J134" i="14"/>
  <c r="J136" i="14"/>
  <c r="J137" i="14"/>
  <c r="J138" i="14"/>
  <c r="J139" i="14"/>
  <c r="J140" i="14"/>
  <c r="J141" i="14"/>
  <c r="J142" i="14"/>
  <c r="J143" i="14"/>
  <c r="J144" i="14"/>
  <c r="J146" i="14"/>
  <c r="J147" i="14"/>
  <c r="J149" i="14"/>
  <c r="J150" i="14"/>
  <c r="J152" i="14"/>
  <c r="J153" i="14"/>
  <c r="J154" i="14"/>
  <c r="J155" i="14"/>
  <c r="J156" i="14"/>
  <c r="J157" i="14"/>
  <c r="J159" i="14"/>
  <c r="J160" i="14"/>
  <c r="J161" i="14"/>
  <c r="J162" i="14"/>
  <c r="J163" i="14"/>
  <c r="J164" i="14"/>
  <c r="J165" i="14"/>
  <c r="J166" i="14"/>
  <c r="J169" i="14"/>
  <c r="J171" i="14"/>
  <c r="J173" i="14"/>
  <c r="J174" i="14"/>
  <c r="J176" i="14"/>
  <c r="J178" i="14"/>
  <c r="J179" i="14"/>
  <c r="J180" i="14"/>
  <c r="J181" i="14"/>
  <c r="J182" i="14"/>
  <c r="J183" i="14"/>
  <c r="J186" i="14"/>
  <c r="J187" i="14"/>
  <c r="J189" i="14"/>
  <c r="J191" i="14"/>
  <c r="J192" i="14"/>
  <c r="J193" i="14"/>
  <c r="J194" i="14"/>
  <c r="J195" i="14"/>
  <c r="J196" i="14"/>
  <c r="J197" i="14"/>
  <c r="J198" i="14"/>
  <c r="J199" i="14"/>
  <c r="J200" i="14"/>
  <c r="J201" i="14"/>
  <c r="J203" i="14"/>
  <c r="J204" i="14"/>
  <c r="J205" i="14"/>
  <c r="J206" i="14"/>
  <c r="J207" i="14"/>
  <c r="J208" i="14"/>
  <c r="J209" i="14"/>
  <c r="J210" i="14"/>
  <c r="J212" i="14"/>
  <c r="J213" i="14"/>
  <c r="J214" i="14"/>
  <c r="J215" i="14"/>
  <c r="J217" i="14"/>
  <c r="J218" i="14"/>
  <c r="J221" i="14"/>
  <c r="J223" i="14"/>
  <c r="J229" i="14"/>
  <c r="J230" i="14"/>
  <c r="J231" i="14"/>
  <c r="J232" i="14"/>
  <c r="J234" i="14"/>
  <c r="J235" i="14"/>
  <c r="J237" i="14"/>
  <c r="J238" i="14"/>
  <c r="J239" i="14"/>
  <c r="J240" i="14"/>
  <c r="J244" i="14"/>
  <c r="J247" i="14"/>
  <c r="J249" i="14"/>
  <c r="J252" i="14"/>
  <c r="J253" i="14"/>
  <c r="J254" i="14"/>
  <c r="J256" i="14"/>
  <c r="K3" i="11"/>
  <c r="K4" i="11"/>
  <c r="K5" i="11"/>
  <c r="K6" i="11"/>
  <c r="K7" i="11"/>
  <c r="K8" i="11"/>
  <c r="K9" i="11"/>
  <c r="K10" i="11"/>
  <c r="K11" i="11"/>
  <c r="K12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7" i="11"/>
  <c r="K48" i="11"/>
  <c r="K49" i="11"/>
  <c r="K51" i="11"/>
  <c r="K53" i="11"/>
  <c r="K54" i="11"/>
  <c r="K55" i="11"/>
  <c r="K56" i="11"/>
  <c r="K57" i="11"/>
  <c r="K58" i="11"/>
  <c r="K60" i="11"/>
  <c r="K61" i="11"/>
  <c r="K62" i="11"/>
  <c r="K63" i="11"/>
  <c r="K65" i="11"/>
  <c r="K66" i="11"/>
  <c r="K68" i="11"/>
  <c r="K69" i="11"/>
  <c r="K71" i="11"/>
  <c r="K72" i="11"/>
  <c r="K73" i="11"/>
  <c r="K74" i="11"/>
  <c r="K75" i="11"/>
  <c r="K76" i="11"/>
  <c r="K77" i="11"/>
  <c r="K78" i="11"/>
  <c r="K79" i="11"/>
  <c r="K81" i="11"/>
  <c r="K82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4" i="11"/>
  <c r="K105" i="11"/>
  <c r="K106" i="11"/>
  <c r="K107" i="11"/>
  <c r="K108" i="11"/>
  <c r="K109" i="11"/>
  <c r="K112" i="11"/>
  <c r="K114" i="11"/>
  <c r="K115" i="11"/>
  <c r="K116" i="11"/>
  <c r="K117" i="11"/>
  <c r="K118" i="11"/>
  <c r="K119" i="11"/>
  <c r="K120" i="11"/>
  <c r="K121" i="11"/>
  <c r="K122" i="11"/>
  <c r="K123" i="11"/>
  <c r="K124" i="11"/>
  <c r="K126" i="11"/>
  <c r="K128" i="11"/>
  <c r="K129" i="11"/>
  <c r="K130" i="11"/>
  <c r="K131" i="11"/>
  <c r="K133" i="11"/>
  <c r="K134" i="11"/>
  <c r="K135" i="11"/>
  <c r="K136" i="11"/>
  <c r="K137" i="11"/>
  <c r="K140" i="11"/>
  <c r="K141" i="11"/>
  <c r="K143" i="11"/>
  <c r="K145" i="11"/>
  <c r="K146" i="11"/>
  <c r="K148" i="11"/>
  <c r="K149" i="11"/>
  <c r="K150" i="11"/>
  <c r="K151" i="11"/>
  <c r="K152" i="11"/>
  <c r="K153" i="11"/>
  <c r="K154" i="11"/>
  <c r="K155" i="11"/>
  <c r="K156" i="11"/>
  <c r="K157" i="11"/>
  <c r="K158" i="11"/>
  <c r="K160" i="11"/>
  <c r="K161" i="11"/>
  <c r="K162" i="11"/>
  <c r="K164" i="11"/>
  <c r="K171" i="11"/>
  <c r="K172" i="11"/>
  <c r="K174" i="11"/>
  <c r="K175" i="11"/>
  <c r="K176" i="11"/>
  <c r="K177" i="11"/>
  <c r="K178" i="11"/>
  <c r="K179" i="11"/>
  <c r="K180" i="11"/>
  <c r="K182" i="11"/>
  <c r="K183" i="11"/>
  <c r="K188" i="11"/>
  <c r="K189" i="11"/>
  <c r="K192" i="11"/>
  <c r="K195" i="11"/>
  <c r="K196" i="11"/>
  <c r="K197" i="11"/>
  <c r="K200" i="11"/>
  <c r="J4" i="11"/>
  <c r="J5" i="11"/>
  <c r="J6" i="11"/>
  <c r="J7" i="11"/>
  <c r="J8" i="11"/>
  <c r="J9" i="11"/>
  <c r="J10" i="11"/>
  <c r="J11" i="11"/>
  <c r="J12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7" i="11"/>
  <c r="J48" i="11"/>
  <c r="J49" i="11"/>
  <c r="J51" i="11"/>
  <c r="J53" i="11"/>
  <c r="J54" i="11"/>
  <c r="J55" i="11"/>
  <c r="J56" i="11"/>
  <c r="J57" i="11"/>
  <c r="J58" i="11"/>
  <c r="J60" i="11"/>
  <c r="J61" i="11"/>
  <c r="J62" i="11"/>
  <c r="J63" i="11"/>
  <c r="J65" i="11"/>
  <c r="J66" i="11"/>
  <c r="J68" i="11"/>
  <c r="J69" i="11"/>
  <c r="J71" i="11"/>
  <c r="J72" i="11"/>
  <c r="J73" i="11"/>
  <c r="J74" i="11"/>
  <c r="J75" i="11"/>
  <c r="J76" i="11"/>
  <c r="J77" i="11"/>
  <c r="J78" i="11"/>
  <c r="J79" i="11"/>
  <c r="J81" i="11"/>
  <c r="J82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4" i="11"/>
  <c r="J105" i="11"/>
  <c r="J106" i="11"/>
  <c r="J107" i="11"/>
  <c r="J108" i="11"/>
  <c r="J109" i="11"/>
  <c r="J112" i="11"/>
  <c r="J114" i="11"/>
  <c r="J115" i="11"/>
  <c r="J116" i="11"/>
  <c r="J117" i="11"/>
  <c r="J118" i="11"/>
  <c r="J119" i="11"/>
  <c r="J120" i="11"/>
  <c r="J121" i="11"/>
  <c r="J122" i="11"/>
  <c r="J123" i="11"/>
  <c r="J124" i="11"/>
  <c r="J126" i="11"/>
  <c r="J128" i="11"/>
  <c r="J129" i="11"/>
  <c r="J130" i="11"/>
  <c r="J131" i="11"/>
  <c r="J133" i="11"/>
  <c r="J134" i="11"/>
  <c r="J135" i="11"/>
  <c r="J136" i="11"/>
  <c r="J137" i="11"/>
  <c r="J140" i="11"/>
  <c r="J141" i="11"/>
  <c r="J143" i="11"/>
  <c r="J145" i="11"/>
  <c r="J146" i="11"/>
  <c r="J148" i="11"/>
  <c r="J149" i="11"/>
  <c r="J150" i="11"/>
  <c r="J151" i="11"/>
  <c r="J152" i="11"/>
  <c r="J153" i="11"/>
  <c r="J154" i="11"/>
  <c r="J155" i="11"/>
  <c r="J156" i="11"/>
  <c r="J157" i="11"/>
  <c r="J158" i="11"/>
  <c r="J160" i="11"/>
  <c r="J161" i="11"/>
  <c r="J162" i="11"/>
  <c r="J164" i="11"/>
  <c r="J171" i="11"/>
  <c r="J172" i="11"/>
  <c r="J174" i="11"/>
  <c r="J175" i="11"/>
  <c r="J176" i="11"/>
  <c r="J177" i="11"/>
  <c r="J178" i="11"/>
  <c r="J179" i="11"/>
  <c r="J180" i="11"/>
  <c r="J182" i="11"/>
  <c r="J183" i="11"/>
  <c r="J188" i="11"/>
  <c r="J189" i="11"/>
  <c r="J192" i="11"/>
  <c r="J195" i="11"/>
  <c r="J196" i="11"/>
  <c r="J197" i="11"/>
  <c r="J200" i="11"/>
  <c r="J3" i="11"/>
  <c r="K3" i="9"/>
  <c r="K4" i="9"/>
  <c r="K5" i="9"/>
  <c r="K6" i="9"/>
  <c r="K7" i="9"/>
  <c r="K8" i="9"/>
  <c r="K9" i="9"/>
  <c r="K10" i="9"/>
  <c r="K11" i="9"/>
  <c r="K12" i="9"/>
  <c r="K13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6" i="9"/>
  <c r="K37" i="9"/>
  <c r="K38" i="9"/>
  <c r="K40" i="9"/>
  <c r="K41" i="9"/>
  <c r="K42" i="9"/>
  <c r="K43" i="9"/>
  <c r="K44" i="9"/>
  <c r="K46" i="9"/>
  <c r="K47" i="9"/>
  <c r="K48" i="9"/>
  <c r="K51" i="9"/>
  <c r="K52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6" i="9"/>
  <c r="K87" i="9"/>
  <c r="K89" i="9"/>
  <c r="K92" i="9"/>
  <c r="K93" i="9"/>
  <c r="K95" i="9"/>
  <c r="K97" i="9"/>
  <c r="K99" i="9"/>
  <c r="K100" i="9"/>
  <c r="K101" i="9"/>
  <c r="K102" i="9"/>
  <c r="K103" i="9"/>
  <c r="K104" i="9"/>
  <c r="K105" i="9"/>
  <c r="K106" i="9"/>
  <c r="K108" i="9"/>
  <c r="K109" i="9"/>
  <c r="K112" i="9"/>
  <c r="K113" i="9"/>
  <c r="K114" i="9"/>
  <c r="K115" i="9"/>
  <c r="K116" i="9"/>
  <c r="K118" i="9"/>
  <c r="K119" i="9"/>
  <c r="K120" i="9"/>
  <c r="K121" i="9"/>
  <c r="K124" i="9"/>
  <c r="K125" i="9"/>
  <c r="K126" i="9"/>
  <c r="K127" i="9"/>
  <c r="K129" i="9"/>
  <c r="K131" i="9"/>
  <c r="K132" i="9"/>
  <c r="K134" i="9"/>
  <c r="K135" i="9"/>
  <c r="K136" i="9"/>
  <c r="K137" i="9"/>
  <c r="K138" i="9"/>
  <c r="K139" i="9"/>
  <c r="K142" i="9"/>
  <c r="K143" i="9"/>
  <c r="K144" i="9"/>
  <c r="K145" i="9"/>
  <c r="K146" i="9"/>
  <c r="K147" i="9"/>
  <c r="K148" i="9"/>
  <c r="K149" i="9"/>
  <c r="K151" i="9"/>
  <c r="K152" i="9"/>
  <c r="K155" i="9"/>
  <c r="K156" i="9"/>
  <c r="K157" i="9"/>
  <c r="K158" i="9"/>
  <c r="K159" i="9"/>
  <c r="K160" i="9"/>
  <c r="K161" i="9"/>
  <c r="K162" i="9"/>
  <c r="K163" i="9"/>
  <c r="K165" i="9"/>
  <c r="K166" i="9"/>
  <c r="K167" i="9"/>
  <c r="K168" i="9"/>
  <c r="K169" i="9"/>
  <c r="K171" i="9"/>
  <c r="K172" i="9"/>
  <c r="K173" i="9"/>
  <c r="K174" i="9"/>
  <c r="K175" i="9"/>
  <c r="K176" i="9"/>
  <c r="K179" i="9"/>
  <c r="K180" i="9"/>
  <c r="K182" i="9"/>
  <c r="K184" i="9"/>
  <c r="K185" i="9"/>
  <c r="K186" i="9"/>
  <c r="K187" i="9"/>
  <c r="K189" i="9"/>
  <c r="K190" i="9"/>
  <c r="K191" i="9"/>
  <c r="K193" i="9"/>
  <c r="K194" i="9"/>
  <c r="K197" i="9"/>
  <c r="K198" i="9"/>
  <c r="K2" i="9"/>
</calcChain>
</file>

<file path=xl/sharedStrings.xml><?xml version="1.0" encoding="utf-8"?>
<sst xmlns="http://schemas.openxmlformats.org/spreadsheetml/2006/main" count="9834" uniqueCount="1573">
  <si>
    <t>오페르트 도굴 사건</t>
    <phoneticPr fontId="1" type="noConversion"/>
  </si>
  <si>
    <t>신미양요</t>
    <phoneticPr fontId="1" type="noConversion"/>
  </si>
  <si>
    <t>운요호 사건</t>
    <phoneticPr fontId="1" type="noConversion"/>
  </si>
  <si>
    <t>임오군란</t>
    <phoneticPr fontId="1" type="noConversion"/>
  </si>
  <si>
    <t>홍범 14조 반포</t>
    <phoneticPr fontId="1" type="noConversion"/>
  </si>
  <si>
    <t>삼국 간섭</t>
    <phoneticPr fontId="1" type="noConversion"/>
  </si>
  <si>
    <t>만민 공동회 개최</t>
    <phoneticPr fontId="1" type="noConversion"/>
  </si>
  <si>
    <t>대한국 국제 반포</t>
    <phoneticPr fontId="1" type="noConversion"/>
  </si>
  <si>
    <t>제1차 영일동맹</t>
    <phoneticPr fontId="1" type="noConversion"/>
  </si>
  <si>
    <t>화폐 정리 사업</t>
    <phoneticPr fontId="1" type="noConversion"/>
  </si>
  <si>
    <t>포츠머스 강화 조약</t>
    <phoneticPr fontId="1" type="noConversion"/>
  </si>
  <si>
    <t>을사조약</t>
    <phoneticPr fontId="1" type="noConversion"/>
  </si>
  <si>
    <t>을사의병</t>
    <phoneticPr fontId="1" type="noConversion"/>
  </si>
  <si>
    <t>군대 해산</t>
    <phoneticPr fontId="1" type="noConversion"/>
  </si>
  <si>
    <t>임야조사령 제정</t>
    <phoneticPr fontId="1" type="noConversion"/>
  </si>
  <si>
    <t>원불교 창시</t>
    <phoneticPr fontId="1" type="noConversion"/>
  </si>
  <si>
    <t>조선어연구회 설립</t>
    <phoneticPr fontId="1" type="noConversion"/>
  </si>
  <si>
    <t>미쓰야 협정</t>
    <phoneticPr fontId="1" type="noConversion"/>
  </si>
  <si>
    <t>정의부 설립</t>
    <phoneticPr fontId="1" type="noConversion"/>
  </si>
  <si>
    <t>신간회 창립</t>
    <phoneticPr fontId="1" type="noConversion"/>
  </si>
  <si>
    <t>국민부 결성</t>
    <phoneticPr fontId="1" type="noConversion"/>
  </si>
  <si>
    <t>만보산 사건</t>
    <phoneticPr fontId="1" type="noConversion"/>
  </si>
  <si>
    <t>만주 사변</t>
    <phoneticPr fontId="1" type="noConversion"/>
  </si>
  <si>
    <t>한국광복운동단체 연합회 결성</t>
    <phoneticPr fontId="1" type="noConversion"/>
  </si>
  <si>
    <t>대한민국 건국 강령 발표</t>
    <phoneticPr fontId="1" type="noConversion"/>
  </si>
  <si>
    <t>포츠담 선언</t>
    <phoneticPr fontId="1" type="noConversion"/>
  </si>
  <si>
    <t>대한민국 정부 수립</t>
    <phoneticPr fontId="1" type="noConversion"/>
  </si>
  <si>
    <t>서울 올림픽 개최</t>
    <phoneticPr fontId="1" type="noConversion"/>
  </si>
  <si>
    <t>보빙사 파견</t>
    <phoneticPr fontId="1" type="noConversion"/>
  </si>
  <si>
    <t>경성제국대학 설립</t>
    <phoneticPr fontId="1" type="noConversion"/>
  </si>
  <si>
    <t>물산 장려 운동</t>
    <phoneticPr fontId="1" type="noConversion"/>
  </si>
  <si>
    <t>을미의병</t>
    <phoneticPr fontId="1" type="noConversion"/>
  </si>
  <si>
    <t>나라</t>
    <phoneticPr fontId="1" type="noConversion"/>
  </si>
  <si>
    <t>왕</t>
    <phoneticPr fontId="1" type="noConversion"/>
  </si>
  <si>
    <t>연도</t>
    <phoneticPr fontId="1" type="noConversion"/>
  </si>
  <si>
    <t>사건</t>
    <phoneticPr fontId="1" type="noConversion"/>
  </si>
  <si>
    <t>고구려 건국</t>
    <phoneticPr fontId="1" type="noConversion"/>
  </si>
  <si>
    <t>고구려</t>
    <phoneticPr fontId="1" type="noConversion"/>
  </si>
  <si>
    <t>고구려 국내성 천도</t>
    <phoneticPr fontId="1" type="noConversion"/>
  </si>
  <si>
    <t>유리왕</t>
    <phoneticPr fontId="1" type="noConversion"/>
  </si>
  <si>
    <t>고구려 평양성 천도</t>
    <phoneticPr fontId="1" type="noConversion"/>
  </si>
  <si>
    <t>장수왕</t>
    <phoneticPr fontId="1" type="noConversion"/>
  </si>
  <si>
    <t>신라 건국</t>
    <phoneticPr fontId="1" type="noConversion"/>
  </si>
  <si>
    <t>신라</t>
    <phoneticPr fontId="1" type="noConversion"/>
  </si>
  <si>
    <t>박혁거세</t>
    <phoneticPr fontId="1" type="noConversion"/>
  </si>
  <si>
    <t>백제 건국</t>
    <phoneticPr fontId="1" type="noConversion"/>
  </si>
  <si>
    <t>백제</t>
    <phoneticPr fontId="1" type="noConversion"/>
  </si>
  <si>
    <t>금관가야 건국</t>
    <phoneticPr fontId="1" type="noConversion"/>
  </si>
  <si>
    <t>가야</t>
    <phoneticPr fontId="1" type="noConversion"/>
  </si>
  <si>
    <t>고구려 진대법 도입</t>
    <phoneticPr fontId="1" type="noConversion"/>
  </si>
  <si>
    <t>고국천왕</t>
    <phoneticPr fontId="1" type="noConversion"/>
  </si>
  <si>
    <t>동천왕</t>
    <phoneticPr fontId="1" type="noConversion"/>
  </si>
  <si>
    <t>고구려의 위나라 서안평 침공</t>
    <phoneticPr fontId="1" type="noConversion"/>
  </si>
  <si>
    <t>위나라 관구검의 고구려 침입</t>
    <phoneticPr fontId="1" type="noConversion"/>
  </si>
  <si>
    <t>고구려</t>
    <phoneticPr fontId="1" type="noConversion"/>
  </si>
  <si>
    <t>백제 관등제 정비 및 공복제 도입</t>
    <phoneticPr fontId="1" type="noConversion"/>
  </si>
  <si>
    <t>고이왕</t>
    <phoneticPr fontId="1" type="noConversion"/>
  </si>
  <si>
    <t>백제 신라의 한강 회복</t>
    <phoneticPr fontId="1" type="noConversion"/>
  </si>
  <si>
    <t>백제/신라</t>
    <phoneticPr fontId="1" type="noConversion"/>
  </si>
  <si>
    <t>성왕/진흥왕</t>
    <phoneticPr fontId="1" type="noConversion"/>
  </si>
  <si>
    <t>백제 부흥 운동</t>
    <phoneticPr fontId="1" type="noConversion"/>
  </si>
  <si>
    <t>백제 웅진 천도</t>
    <phoneticPr fontId="1" type="noConversion"/>
  </si>
  <si>
    <t>백제</t>
    <phoneticPr fontId="1" type="noConversion"/>
  </si>
  <si>
    <t>문주왕</t>
    <phoneticPr fontId="1" type="noConversion"/>
  </si>
  <si>
    <t>백제 사비 천도</t>
    <phoneticPr fontId="1" type="noConversion"/>
  </si>
  <si>
    <t>성왕</t>
    <phoneticPr fontId="1" type="noConversion"/>
  </si>
  <si>
    <t>의자왕</t>
    <phoneticPr fontId="1" type="noConversion"/>
  </si>
  <si>
    <t>문무왕</t>
    <phoneticPr fontId="1" type="noConversion"/>
  </si>
  <si>
    <t>온조왕</t>
    <phoneticPr fontId="1" type="noConversion"/>
  </si>
  <si>
    <t>김수로왕</t>
    <phoneticPr fontId="1" type="noConversion"/>
  </si>
  <si>
    <t>신라의 4색 공복 제정</t>
    <phoneticPr fontId="1" type="noConversion"/>
  </si>
  <si>
    <t>법흥왕</t>
    <phoneticPr fontId="1" type="noConversion"/>
  </si>
  <si>
    <t>백제 율령 반포</t>
    <phoneticPr fontId="1" type="noConversion"/>
  </si>
  <si>
    <t>백제 6좌평 설치</t>
    <phoneticPr fontId="1" type="noConversion"/>
  </si>
  <si>
    <t xml:space="preserve">백제 </t>
    <phoneticPr fontId="1" type="noConversion"/>
  </si>
  <si>
    <t>백제 남당 설치</t>
    <phoneticPr fontId="1" type="noConversion"/>
  </si>
  <si>
    <t xml:space="preserve">백제 </t>
    <phoneticPr fontId="1" type="noConversion"/>
  </si>
  <si>
    <t>고이왕</t>
    <phoneticPr fontId="1" type="noConversion"/>
  </si>
  <si>
    <t>신라</t>
    <phoneticPr fontId="1" type="noConversion"/>
  </si>
  <si>
    <t>금관가야 정복</t>
    <phoneticPr fontId="1" type="noConversion"/>
  </si>
  <si>
    <t>대가야 정복</t>
    <phoneticPr fontId="1" type="noConversion"/>
  </si>
  <si>
    <t>진흥왕</t>
    <phoneticPr fontId="1" type="noConversion"/>
  </si>
  <si>
    <t>전기 가야연맹 몰락</t>
    <phoneticPr fontId="1" type="noConversion"/>
  </si>
  <si>
    <t>광개토대왕</t>
    <phoneticPr fontId="1" type="noConversion"/>
  </si>
  <si>
    <t>대가야 신라의 결혼 동맹</t>
    <phoneticPr fontId="1" type="noConversion"/>
  </si>
  <si>
    <t>고구려 태학 설립</t>
    <phoneticPr fontId="1" type="noConversion"/>
  </si>
  <si>
    <t>소수림왕</t>
    <phoneticPr fontId="1" type="noConversion"/>
  </si>
  <si>
    <t>영류왕</t>
    <phoneticPr fontId="1" type="noConversion"/>
  </si>
  <si>
    <t>고구려/신라</t>
    <phoneticPr fontId="1" type="noConversion"/>
  </si>
  <si>
    <t>광개토대왕/내물왕</t>
    <phoneticPr fontId="1" type="noConversion"/>
  </si>
  <si>
    <t>전연의 고구려 침입</t>
    <phoneticPr fontId="1" type="noConversion"/>
  </si>
  <si>
    <t>고국원왕</t>
    <phoneticPr fontId="1" type="noConversion"/>
  </si>
  <si>
    <t>고구려 고국원왕 전사</t>
    <phoneticPr fontId="1" type="noConversion"/>
  </si>
  <si>
    <t>백제</t>
    <phoneticPr fontId="1" type="noConversion"/>
  </si>
  <si>
    <t>근초고왕</t>
    <phoneticPr fontId="1" type="noConversion"/>
  </si>
  <si>
    <t>고구려 전진과 수교</t>
    <phoneticPr fontId="1" type="noConversion"/>
  </si>
  <si>
    <t>전진의 순도 고구려에 불교 전래</t>
    <phoneticPr fontId="1" type="noConversion"/>
  </si>
  <si>
    <t>소수림왕</t>
    <phoneticPr fontId="1" type="noConversion"/>
  </si>
  <si>
    <t>고구려 율령 반포</t>
    <phoneticPr fontId="1" type="noConversion"/>
  </si>
  <si>
    <t>백제 마한 전역 통합</t>
    <phoneticPr fontId="1" type="noConversion"/>
  </si>
  <si>
    <t>근초고왕</t>
    <phoneticPr fontId="1" type="noConversion"/>
  </si>
  <si>
    <t>고흥 역사서 서기 편찬</t>
    <phoneticPr fontId="1" type="noConversion"/>
  </si>
  <si>
    <t>백제 일본에 칠지도 하사</t>
    <phoneticPr fontId="1" type="noConversion"/>
  </si>
  <si>
    <t>백제 동진과 외교 관계 수립</t>
    <phoneticPr fontId="1" type="noConversion"/>
  </si>
  <si>
    <t>동진의 마라난타 백제에 불교 전래</t>
    <phoneticPr fontId="1" type="noConversion"/>
  </si>
  <si>
    <t>침류왕</t>
    <phoneticPr fontId="1" type="noConversion"/>
  </si>
  <si>
    <t>백제 아신왕 고구려에 항복</t>
    <phoneticPr fontId="1" type="noConversion"/>
  </si>
  <si>
    <t>고구려 동예 통합</t>
    <phoneticPr fontId="1" type="noConversion"/>
  </si>
  <si>
    <t>고구려</t>
    <phoneticPr fontId="1" type="noConversion"/>
  </si>
  <si>
    <t>광개토대왕</t>
    <phoneticPr fontId="1" type="noConversion"/>
  </si>
  <si>
    <t>고구려 연호 영락 사용</t>
    <phoneticPr fontId="1" type="noConversion"/>
  </si>
  <si>
    <t>고구려 광개토대왕릉비 건립</t>
    <phoneticPr fontId="1" type="noConversion"/>
  </si>
  <si>
    <t>백제 수도 위례성 함락 개로왕 전사</t>
    <phoneticPr fontId="1" type="noConversion"/>
  </si>
  <si>
    <t>고구려</t>
    <phoneticPr fontId="1" type="noConversion"/>
  </si>
  <si>
    <t>고구려 거란 흥안령 일대 장악</t>
    <phoneticPr fontId="1" type="noConversion"/>
  </si>
  <si>
    <t>나제 동맹 체결</t>
    <phoneticPr fontId="1" type="noConversion"/>
  </si>
  <si>
    <t>신라/백제</t>
    <phoneticPr fontId="1" type="noConversion"/>
  </si>
  <si>
    <t>눌지왕/비유왕</t>
    <phoneticPr fontId="1" type="noConversion"/>
  </si>
  <si>
    <t>고구려의 묵호자 신라에 불교 전래</t>
    <phoneticPr fontId="1" type="noConversion"/>
  </si>
  <si>
    <t>눌지왕</t>
    <phoneticPr fontId="1" type="noConversion"/>
  </si>
  <si>
    <t>백제 북위에 원병 요청</t>
    <phoneticPr fontId="1" type="noConversion"/>
  </si>
  <si>
    <t>백제</t>
    <phoneticPr fontId="1" type="noConversion"/>
  </si>
  <si>
    <t>개로왕</t>
    <phoneticPr fontId="1" type="noConversion"/>
  </si>
  <si>
    <t>백제 신라 결혼 동맹 체결</t>
    <phoneticPr fontId="1" type="noConversion"/>
  </si>
  <si>
    <t>동성왕/소지왕</t>
    <phoneticPr fontId="1" type="noConversion"/>
  </si>
  <si>
    <t>백제 탐라 복속</t>
    <phoneticPr fontId="1" type="noConversion"/>
  </si>
  <si>
    <t>동성왕</t>
    <phoneticPr fontId="1" type="noConversion"/>
  </si>
  <si>
    <t>신라 우역 설치</t>
    <phoneticPr fontId="1" type="noConversion"/>
  </si>
  <si>
    <t>소지왕</t>
    <phoneticPr fontId="1" type="noConversion"/>
  </si>
  <si>
    <t>신라 경주에 시장 개설</t>
    <phoneticPr fontId="1" type="noConversion"/>
  </si>
  <si>
    <t>고구려 부여 복속</t>
    <phoneticPr fontId="1" type="noConversion"/>
  </si>
  <si>
    <t>문자왕</t>
    <phoneticPr fontId="1" type="noConversion"/>
  </si>
  <si>
    <t>신라 사로국을 신라로 개칭</t>
    <phoneticPr fontId="1" type="noConversion"/>
  </si>
  <si>
    <t>지증왕</t>
    <phoneticPr fontId="1" type="noConversion"/>
  </si>
  <si>
    <t>신라 왕 칭호 사용</t>
    <phoneticPr fontId="1" type="noConversion"/>
  </si>
  <si>
    <t xml:space="preserve">신라 </t>
    <phoneticPr fontId="1" type="noConversion"/>
  </si>
  <si>
    <t>지증왕</t>
    <phoneticPr fontId="1" type="noConversion"/>
  </si>
  <si>
    <t>신라 포항 중성리 신라비 건립</t>
    <phoneticPr fontId="1" type="noConversion"/>
  </si>
  <si>
    <t>신라 포항 냉수리 신라비 건립</t>
    <phoneticPr fontId="1" type="noConversion"/>
  </si>
  <si>
    <t xml:space="preserve">신라 </t>
    <phoneticPr fontId="1" type="noConversion"/>
  </si>
  <si>
    <t>신라 경주에 동시 및 동시전 개설</t>
    <phoneticPr fontId="1" type="noConversion"/>
  </si>
  <si>
    <t>신라 이사부의 우산국 정벌</t>
    <phoneticPr fontId="1" type="noConversion"/>
  </si>
  <si>
    <t>신라 병부 설치</t>
    <phoneticPr fontId="1" type="noConversion"/>
  </si>
  <si>
    <t>법흥왕</t>
    <phoneticPr fontId="1" type="noConversion"/>
  </si>
  <si>
    <t>신라 율령 반포</t>
    <phoneticPr fontId="1" type="noConversion"/>
  </si>
  <si>
    <t>신라 골품제도 정비</t>
    <phoneticPr fontId="1" type="noConversion"/>
  </si>
  <si>
    <t>신라 불교 공인</t>
    <phoneticPr fontId="1" type="noConversion"/>
  </si>
  <si>
    <t>신라 상대등 설치</t>
    <phoneticPr fontId="1" type="noConversion"/>
  </si>
  <si>
    <t>신라</t>
    <phoneticPr fontId="1" type="noConversion"/>
  </si>
  <si>
    <t>법흥왕</t>
    <phoneticPr fontId="1" type="noConversion"/>
  </si>
  <si>
    <t>신라 연호 건원 사용</t>
    <phoneticPr fontId="1" type="noConversion"/>
  </si>
  <si>
    <t>신라 울진 봉평 신라비 건립</t>
    <phoneticPr fontId="1" type="noConversion"/>
  </si>
  <si>
    <t>백제 남부여로 국호 개칭</t>
    <phoneticPr fontId="1" type="noConversion"/>
  </si>
  <si>
    <t>백제 성왕 관산성 전투 전사</t>
    <phoneticPr fontId="1" type="noConversion"/>
  </si>
  <si>
    <t>성왕</t>
    <phoneticPr fontId="1" type="noConversion"/>
  </si>
  <si>
    <t>백제 무령왕릉 축조</t>
    <phoneticPr fontId="1" type="noConversion"/>
  </si>
  <si>
    <t>백제 겸익 인도의 율장 번역</t>
    <phoneticPr fontId="1" type="noConversion"/>
  </si>
  <si>
    <t>백제 노리사치계 일본에 불교 전파</t>
    <phoneticPr fontId="1" type="noConversion"/>
  </si>
  <si>
    <t>백제 창왕명 석조 사리감 제작</t>
    <phoneticPr fontId="1" type="noConversion"/>
  </si>
  <si>
    <t>위덕왕</t>
    <phoneticPr fontId="1" type="noConversion"/>
  </si>
  <si>
    <t>신라 단양 적성비 건립</t>
    <phoneticPr fontId="1" type="noConversion"/>
  </si>
  <si>
    <t>진흥왕</t>
    <phoneticPr fontId="1" type="noConversion"/>
  </si>
  <si>
    <t>신라 북한산 순수비 건립</t>
    <phoneticPr fontId="1" type="noConversion"/>
  </si>
  <si>
    <t>신라 창녕비 건립</t>
    <phoneticPr fontId="1" type="noConversion"/>
  </si>
  <si>
    <t>신라 황초령비 건립</t>
    <phoneticPr fontId="1" type="noConversion"/>
  </si>
  <si>
    <t>신라 마운령비 건립</t>
    <phoneticPr fontId="1" type="noConversion"/>
  </si>
  <si>
    <t>신라 품주 설치</t>
    <phoneticPr fontId="1" type="noConversion"/>
  </si>
  <si>
    <t>신라 황룡사 건립</t>
    <phoneticPr fontId="1" type="noConversion"/>
  </si>
  <si>
    <t>신라 거칠부 국사 편찬</t>
    <phoneticPr fontId="1" type="noConversion"/>
  </si>
  <si>
    <t>신라 임신서기석 건립</t>
    <phoneticPr fontId="1" type="noConversion"/>
  </si>
  <si>
    <t>진평왕</t>
    <phoneticPr fontId="1" type="noConversion"/>
  </si>
  <si>
    <t>신라 원광 수나라에 걸사표 전달</t>
    <phoneticPr fontId="1" type="noConversion"/>
  </si>
  <si>
    <t>신라</t>
    <phoneticPr fontId="1" type="noConversion"/>
  </si>
  <si>
    <t>진평왕</t>
    <phoneticPr fontId="1" type="noConversion"/>
  </si>
  <si>
    <t>신라 위화부 설치</t>
    <phoneticPr fontId="1" type="noConversion"/>
  </si>
  <si>
    <t>신라 조부 설치</t>
    <phoneticPr fontId="1" type="noConversion"/>
  </si>
  <si>
    <t>신라 예부 설치</t>
    <phoneticPr fontId="1" type="noConversion"/>
  </si>
  <si>
    <t>고구려 수나라 요서지방 선제 공격</t>
    <phoneticPr fontId="1" type="noConversion"/>
  </si>
  <si>
    <t>고구려</t>
    <phoneticPr fontId="1" type="noConversion"/>
  </si>
  <si>
    <t>영양왕</t>
    <phoneticPr fontId="1" type="noConversion"/>
  </si>
  <si>
    <t>고구려 이문진 신집 5권 편찬</t>
    <phoneticPr fontId="1" type="noConversion"/>
  </si>
  <si>
    <t>영양왕</t>
    <phoneticPr fontId="1" type="noConversion"/>
  </si>
  <si>
    <t>수 문제의 고구려 1차 침입</t>
    <phoneticPr fontId="1" type="noConversion"/>
  </si>
  <si>
    <t>수 양제의 고구려 2차 침입 및 살수대첩</t>
    <phoneticPr fontId="1" type="noConversion"/>
  </si>
  <si>
    <t>무왕</t>
    <phoneticPr fontId="1" type="noConversion"/>
  </si>
  <si>
    <t>고구려 천리장성 축조 시작</t>
    <phoneticPr fontId="1" type="noConversion"/>
  </si>
  <si>
    <t>고구려 연개소문의 정변</t>
    <phoneticPr fontId="1" type="noConversion"/>
  </si>
  <si>
    <t>신라 분황사 창건 및 모전석탑 건립</t>
    <phoneticPr fontId="1" type="noConversion"/>
  </si>
  <si>
    <t>선덕여왕</t>
    <phoneticPr fontId="1" type="noConversion"/>
  </si>
  <si>
    <t>신라 황룡사 9층 목탑 건립</t>
    <phoneticPr fontId="1" type="noConversion"/>
  </si>
  <si>
    <t>선덕여왕</t>
    <phoneticPr fontId="1" type="noConversion"/>
  </si>
  <si>
    <t>신라 김춘추 고구려와 화친 시도 실패</t>
    <phoneticPr fontId="1" type="noConversion"/>
  </si>
  <si>
    <t>선덕여왕</t>
    <phoneticPr fontId="1" type="noConversion"/>
  </si>
  <si>
    <t>백제 익산으로 천도 시도 실패</t>
    <phoneticPr fontId="1" type="noConversion"/>
  </si>
  <si>
    <t>신라 나당 동맹 체결</t>
    <phoneticPr fontId="1" type="noConversion"/>
  </si>
  <si>
    <t>신라</t>
    <phoneticPr fontId="1" type="noConversion"/>
  </si>
  <si>
    <t>진덕여왕</t>
    <phoneticPr fontId="1" type="noConversion"/>
  </si>
  <si>
    <t>신라 품주를 집사부 창부로 분리</t>
    <phoneticPr fontId="1" type="noConversion"/>
  </si>
  <si>
    <t>진덕여왕</t>
    <phoneticPr fontId="1" type="noConversion"/>
  </si>
  <si>
    <t>신라 좌이방부 설치</t>
    <phoneticPr fontId="1" type="noConversion"/>
  </si>
  <si>
    <t xml:space="preserve">신라 </t>
    <phoneticPr fontId="1" type="noConversion"/>
  </si>
  <si>
    <t>신라 사정부 설치</t>
    <phoneticPr fontId="1" type="noConversion"/>
  </si>
  <si>
    <t xml:space="preserve">신라 </t>
    <phoneticPr fontId="1" type="noConversion"/>
  </si>
  <si>
    <t>무열왕</t>
    <phoneticPr fontId="1" type="noConversion"/>
  </si>
  <si>
    <t>백제</t>
    <phoneticPr fontId="1" type="noConversion"/>
  </si>
  <si>
    <t>백제 신라의 대야성 함락</t>
    <phoneticPr fontId="1" type="noConversion"/>
  </si>
  <si>
    <t>백제 사택지적비 건립</t>
    <phoneticPr fontId="1" type="noConversion"/>
  </si>
  <si>
    <t>백제 황산벌 전투</t>
    <phoneticPr fontId="1" type="noConversion"/>
  </si>
  <si>
    <t>백제 멸망</t>
    <phoneticPr fontId="1" type="noConversion"/>
  </si>
  <si>
    <t>당의 웅진도독부 설치</t>
    <phoneticPr fontId="1" type="noConversion"/>
  </si>
  <si>
    <t>백제 부흥세력의 백강 전투 패배</t>
    <phoneticPr fontId="1" type="noConversion"/>
  </si>
  <si>
    <t>보장왕</t>
    <phoneticPr fontId="1" type="noConversion"/>
  </si>
  <si>
    <t>당 태종의 고구려 침입</t>
    <phoneticPr fontId="1" type="noConversion"/>
  </si>
  <si>
    <t>고구려 양만춘 안시성 전투 활약</t>
    <phoneticPr fontId="1" type="noConversion"/>
  </si>
  <si>
    <t>고구려 천리장성 완성</t>
    <phoneticPr fontId="1" type="noConversion"/>
  </si>
  <si>
    <t>고구려 연개소문의 도교 도입 및 장려</t>
    <phoneticPr fontId="1" type="noConversion"/>
  </si>
  <si>
    <t>고구려 멸망</t>
    <phoneticPr fontId="1" type="noConversion"/>
  </si>
  <si>
    <t>당의 안동도호부 설치</t>
    <phoneticPr fontId="1" type="noConversion"/>
  </si>
  <si>
    <t>고구려 부흥 운동</t>
    <phoneticPr fontId="1" type="noConversion"/>
  </si>
  <si>
    <t>당의 계림도독부 설치</t>
    <phoneticPr fontId="1" type="noConversion"/>
  </si>
  <si>
    <t>문무왕</t>
    <phoneticPr fontId="1" type="noConversion"/>
  </si>
  <si>
    <t>신라 당의 안동도호부 축출</t>
    <phoneticPr fontId="1" type="noConversion"/>
  </si>
  <si>
    <t>신라 우이방부 설치</t>
    <phoneticPr fontId="1" type="noConversion"/>
  </si>
  <si>
    <t>신라 외사정 설치</t>
    <phoneticPr fontId="1" type="noConversion"/>
  </si>
  <si>
    <t>문무왕</t>
    <phoneticPr fontId="1" type="noConversion"/>
  </si>
  <si>
    <t>신라 삼국 통일</t>
    <phoneticPr fontId="1" type="noConversion"/>
  </si>
  <si>
    <t>통일신라</t>
    <phoneticPr fontId="1" type="noConversion"/>
  </si>
  <si>
    <t>신라 당나라와 마전 적성 전투</t>
    <phoneticPr fontId="1" type="noConversion"/>
  </si>
  <si>
    <t>신라 당나라와 매소성 전투</t>
    <phoneticPr fontId="1" type="noConversion"/>
  </si>
  <si>
    <t>신라 당나라와 기벌포 전투</t>
    <phoneticPr fontId="1" type="noConversion"/>
  </si>
  <si>
    <t>통일신라</t>
    <phoneticPr fontId="1" type="noConversion"/>
  </si>
  <si>
    <t>신문왕</t>
    <phoneticPr fontId="1" type="noConversion"/>
  </si>
  <si>
    <t>통일신라 문무왕릉 건립</t>
    <phoneticPr fontId="1" type="noConversion"/>
  </si>
  <si>
    <t>통일신라 김흠돌 모역 사건</t>
    <phoneticPr fontId="1" type="noConversion"/>
  </si>
  <si>
    <t>통일신라 관료전 지급</t>
    <phoneticPr fontId="1" type="noConversion"/>
  </si>
  <si>
    <t>통일신라 녹읍 폐지</t>
    <phoneticPr fontId="1" type="noConversion"/>
  </si>
  <si>
    <t>통일신라 9주 5소경 정비</t>
    <phoneticPr fontId="1" type="noConversion"/>
  </si>
  <si>
    <t>통일신라 9서당 10정 정비</t>
    <phoneticPr fontId="1" type="noConversion"/>
  </si>
  <si>
    <t>통일신라 국학 설립</t>
    <phoneticPr fontId="1" type="noConversion"/>
  </si>
  <si>
    <t>통일신라 달구벌 천도 실패</t>
    <phoneticPr fontId="1" type="noConversion"/>
  </si>
  <si>
    <t>통일신라 서시 남시 증설</t>
    <phoneticPr fontId="1" type="noConversion"/>
  </si>
  <si>
    <t>신문왕</t>
    <phoneticPr fontId="1" type="noConversion"/>
  </si>
  <si>
    <t>효소왕</t>
    <phoneticPr fontId="1" type="noConversion"/>
  </si>
  <si>
    <t>통일신라 정전 지급</t>
    <phoneticPr fontId="1" type="noConversion"/>
  </si>
  <si>
    <t>성덕왕</t>
    <phoneticPr fontId="1" type="noConversion"/>
  </si>
  <si>
    <t>통일신라 발해 공격</t>
    <phoneticPr fontId="1" type="noConversion"/>
  </si>
  <si>
    <t>통일신라</t>
    <phoneticPr fontId="1" type="noConversion"/>
  </si>
  <si>
    <t>발해 건국</t>
    <phoneticPr fontId="1" type="noConversion"/>
  </si>
  <si>
    <t>발해</t>
    <phoneticPr fontId="1" type="noConversion"/>
  </si>
  <si>
    <t>고왕</t>
    <phoneticPr fontId="1" type="noConversion"/>
  </si>
  <si>
    <t>발해</t>
    <phoneticPr fontId="1" type="noConversion"/>
  </si>
  <si>
    <t>고왕</t>
    <phoneticPr fontId="1" type="noConversion"/>
  </si>
  <si>
    <t>발해 연호 인안 사용</t>
    <phoneticPr fontId="1" type="noConversion"/>
  </si>
  <si>
    <t>발해</t>
    <phoneticPr fontId="1" type="noConversion"/>
  </si>
  <si>
    <t>무왕</t>
    <phoneticPr fontId="1" type="noConversion"/>
  </si>
  <si>
    <t>발해 장문휴 당 산둥반도 등주 공격</t>
    <phoneticPr fontId="1" type="noConversion"/>
  </si>
  <si>
    <t xml:space="preserve">발해 </t>
    <phoneticPr fontId="1" type="noConversion"/>
  </si>
  <si>
    <t>문왕</t>
    <phoneticPr fontId="1" type="noConversion"/>
  </si>
  <si>
    <t>발해 연호 대흥 사용</t>
    <phoneticPr fontId="1" type="noConversion"/>
  </si>
  <si>
    <t>발해 중경에서 상경 천도</t>
    <phoneticPr fontId="1" type="noConversion"/>
  </si>
  <si>
    <t>발해 동경 천도</t>
    <phoneticPr fontId="1" type="noConversion"/>
  </si>
  <si>
    <t>당의 발해국왕 책봉</t>
    <phoneticPr fontId="1" type="noConversion"/>
  </si>
  <si>
    <t>발해 정혜공주묘 축조</t>
    <phoneticPr fontId="1" type="noConversion"/>
  </si>
  <si>
    <t>발해 정효공주묘 축조</t>
    <phoneticPr fontId="1" type="noConversion"/>
  </si>
  <si>
    <t>통일신라 녹읍 부활</t>
    <phoneticPr fontId="1" type="noConversion"/>
  </si>
  <si>
    <t>경덕왕</t>
    <phoneticPr fontId="1" type="noConversion"/>
  </si>
  <si>
    <t>통일신라 대공의 난 발발</t>
    <phoneticPr fontId="1" type="noConversion"/>
  </si>
  <si>
    <t>혜공왕</t>
    <phoneticPr fontId="1" type="noConversion"/>
  </si>
  <si>
    <t>통일신라 96각간의 난 발발</t>
    <phoneticPr fontId="1" type="noConversion"/>
  </si>
  <si>
    <t>통일신라 김지정의 난 발발</t>
    <phoneticPr fontId="1" type="noConversion"/>
  </si>
  <si>
    <t>통일신라 독서삼품과 실시</t>
    <phoneticPr fontId="1" type="noConversion"/>
  </si>
  <si>
    <t>원성왕</t>
    <phoneticPr fontId="1" type="noConversion"/>
  </si>
  <si>
    <t>통일신라 이차돈 순교비 건립</t>
    <phoneticPr fontId="1" type="noConversion"/>
  </si>
  <si>
    <t>헌덕왕</t>
    <phoneticPr fontId="1" type="noConversion"/>
  </si>
  <si>
    <t>통일신라 김헌창의 난</t>
    <phoneticPr fontId="1" type="noConversion"/>
  </si>
  <si>
    <t>헌덕왕</t>
    <phoneticPr fontId="1" type="noConversion"/>
  </si>
  <si>
    <t>통일신라 김범문의 난</t>
    <phoneticPr fontId="1" type="noConversion"/>
  </si>
  <si>
    <t>발해 연호 건흥 사용</t>
    <phoneticPr fontId="1" type="noConversion"/>
  </si>
  <si>
    <t>선왕</t>
    <phoneticPr fontId="1" type="noConversion"/>
  </si>
  <si>
    <t>흥덕왕</t>
    <phoneticPr fontId="1" type="noConversion"/>
  </si>
  <si>
    <t>통일신라 장보고 청해진 설치</t>
    <phoneticPr fontId="1" type="noConversion"/>
  </si>
  <si>
    <t>통일신라 사치 금지령 발표</t>
    <phoneticPr fontId="1" type="noConversion"/>
  </si>
  <si>
    <t>흥덕왕</t>
    <phoneticPr fontId="1" type="noConversion"/>
  </si>
  <si>
    <t>통일신라 원종 애노의 난 발발</t>
    <phoneticPr fontId="1" type="noConversion"/>
  </si>
  <si>
    <t>진성여왕</t>
    <phoneticPr fontId="1" type="noConversion"/>
  </si>
  <si>
    <t>통일신라 적고적의 난 발발</t>
    <phoneticPr fontId="1" type="noConversion"/>
  </si>
  <si>
    <t>진성여왕</t>
    <phoneticPr fontId="1" type="noConversion"/>
  </si>
  <si>
    <t>통일신라 견훤 무진주 점령</t>
    <phoneticPr fontId="1" type="noConversion"/>
  </si>
  <si>
    <t>진성여왕</t>
    <phoneticPr fontId="1" type="noConversion"/>
  </si>
  <si>
    <t>견훤 후백제 건국</t>
    <phoneticPr fontId="1" type="noConversion"/>
  </si>
  <si>
    <t>효공왕</t>
    <phoneticPr fontId="1" type="noConversion"/>
  </si>
  <si>
    <t xml:space="preserve">후백제 고려의 공산 전투 </t>
    <phoneticPr fontId="1" type="noConversion"/>
  </si>
  <si>
    <t>후백제 고려의 고창 전투</t>
    <phoneticPr fontId="1" type="noConversion"/>
  </si>
  <si>
    <t>후백제 고려의 일리천 전투</t>
    <phoneticPr fontId="1" type="noConversion"/>
  </si>
  <si>
    <t>궁예 후고구려 건국</t>
    <phoneticPr fontId="1" type="noConversion"/>
  </si>
  <si>
    <t>후고구려 국호 마진으로 변경</t>
    <phoneticPr fontId="1" type="noConversion"/>
  </si>
  <si>
    <t>후고구려 철원으로 수도 이전</t>
    <phoneticPr fontId="1" type="noConversion"/>
  </si>
  <si>
    <t>후고구려 국호 태봉으로 변경</t>
    <phoneticPr fontId="1" type="noConversion"/>
  </si>
  <si>
    <t>후고구려 멸망 및 고려 건국</t>
    <phoneticPr fontId="1" type="noConversion"/>
  </si>
  <si>
    <t>경명왕</t>
    <phoneticPr fontId="1" type="noConversion"/>
  </si>
  <si>
    <t>발해 멸망</t>
    <phoneticPr fontId="1" type="noConversion"/>
  </si>
  <si>
    <t>발해</t>
    <phoneticPr fontId="1" type="noConversion"/>
  </si>
  <si>
    <t>애왕</t>
    <phoneticPr fontId="1" type="noConversion"/>
  </si>
  <si>
    <t>통일신라 멸망</t>
    <phoneticPr fontId="1" type="noConversion"/>
  </si>
  <si>
    <t>경순왕</t>
    <phoneticPr fontId="1" type="noConversion"/>
  </si>
  <si>
    <t>고려</t>
    <phoneticPr fontId="1" type="noConversion"/>
  </si>
  <si>
    <t>고려 건국</t>
    <phoneticPr fontId="1" type="noConversion"/>
  </si>
  <si>
    <t>태조</t>
    <phoneticPr fontId="1" type="noConversion"/>
  </si>
  <si>
    <t>송악으로 천도</t>
    <phoneticPr fontId="1" type="noConversion"/>
  </si>
  <si>
    <t>후삼국 통일</t>
    <phoneticPr fontId="1" type="noConversion"/>
  </si>
  <si>
    <t>태조</t>
    <phoneticPr fontId="1" type="noConversion"/>
  </si>
  <si>
    <t>역분전 지급</t>
    <phoneticPr fontId="1" type="noConversion"/>
  </si>
  <si>
    <t>흑창 설치</t>
    <phoneticPr fontId="1" type="noConversion"/>
  </si>
  <si>
    <t>개경에 시전 설치</t>
    <phoneticPr fontId="1" type="noConversion"/>
  </si>
  <si>
    <t>학보 설치</t>
    <phoneticPr fontId="1" type="noConversion"/>
  </si>
  <si>
    <t>만부교 사건</t>
    <phoneticPr fontId="1" type="noConversion"/>
  </si>
  <si>
    <t>훈요 10조 저술</t>
    <phoneticPr fontId="1" type="noConversion"/>
  </si>
  <si>
    <t>혜종</t>
    <phoneticPr fontId="1" type="noConversion"/>
  </si>
  <si>
    <t>왕규의 난</t>
    <phoneticPr fontId="1" type="noConversion"/>
  </si>
  <si>
    <t>정종</t>
    <phoneticPr fontId="1" type="noConversion"/>
  </si>
  <si>
    <t>광학보 설치</t>
    <phoneticPr fontId="1" type="noConversion"/>
  </si>
  <si>
    <t>광군 설치</t>
    <phoneticPr fontId="1" type="noConversion"/>
  </si>
  <si>
    <t>광종</t>
    <phoneticPr fontId="1" type="noConversion"/>
  </si>
  <si>
    <t>주현공부법 실시</t>
    <phoneticPr fontId="1" type="noConversion"/>
  </si>
  <si>
    <t>노비안검법 실시</t>
    <phoneticPr fontId="1" type="noConversion"/>
  </si>
  <si>
    <t>과거제 실시</t>
    <phoneticPr fontId="1" type="noConversion"/>
  </si>
  <si>
    <t>공복 제정</t>
    <phoneticPr fontId="1" type="noConversion"/>
  </si>
  <si>
    <t>제위보 설치</t>
    <phoneticPr fontId="1" type="noConversion"/>
  </si>
  <si>
    <t>송과 국교 수립</t>
    <phoneticPr fontId="1" type="noConversion"/>
  </si>
  <si>
    <t>황무지 개간 규정 마련</t>
    <phoneticPr fontId="1" type="noConversion"/>
  </si>
  <si>
    <t>승과제도 실시</t>
    <phoneticPr fontId="1" type="noConversion"/>
  </si>
  <si>
    <t>귀법사 창건</t>
    <phoneticPr fontId="1" type="noConversion"/>
  </si>
  <si>
    <t>경종</t>
    <phoneticPr fontId="1" type="noConversion"/>
  </si>
  <si>
    <t>성종</t>
    <phoneticPr fontId="1" type="noConversion"/>
  </si>
  <si>
    <t>최초로 지방관 파견</t>
    <phoneticPr fontId="1" type="noConversion"/>
  </si>
  <si>
    <t>문산계 무산계 정비</t>
    <phoneticPr fontId="1" type="noConversion"/>
  </si>
  <si>
    <t>국자감 설치 및 정비</t>
    <phoneticPr fontId="1" type="noConversion"/>
  </si>
  <si>
    <t>지방 12목에 경학박사 의학박사 파견</t>
    <phoneticPr fontId="1" type="noConversion"/>
  </si>
  <si>
    <t>문신월과법 실시</t>
    <phoneticPr fontId="1" type="noConversion"/>
  </si>
  <si>
    <t>노비환천법 실시</t>
    <phoneticPr fontId="1" type="noConversion"/>
  </si>
  <si>
    <t>의창 설치</t>
    <phoneticPr fontId="1" type="noConversion"/>
  </si>
  <si>
    <t>상평창 설치</t>
    <phoneticPr fontId="1" type="noConversion"/>
  </si>
  <si>
    <t>건원중보 발행</t>
    <phoneticPr fontId="1" type="noConversion"/>
  </si>
  <si>
    <t>6위 설치</t>
    <phoneticPr fontId="1" type="noConversion"/>
  </si>
  <si>
    <t>비서성 수서원 설치</t>
    <phoneticPr fontId="1" type="noConversion"/>
  </si>
  <si>
    <t>3경 체제 완성</t>
    <phoneticPr fontId="1" type="noConversion"/>
  </si>
  <si>
    <t>최승로의 시무 28조 저술</t>
    <phoneticPr fontId="1" type="noConversion"/>
  </si>
  <si>
    <t>시정 전시과 시행</t>
    <phoneticPr fontId="1" type="noConversion"/>
  </si>
  <si>
    <t>거란의 1차 침입 및 서희의 강동 6주 획득</t>
    <phoneticPr fontId="1" type="noConversion"/>
  </si>
  <si>
    <t>개정 전시과 시행</t>
    <phoneticPr fontId="1" type="noConversion"/>
  </si>
  <si>
    <t>목종</t>
    <phoneticPr fontId="1" type="noConversion"/>
  </si>
  <si>
    <t>강조의 정변</t>
    <phoneticPr fontId="1" type="noConversion"/>
  </si>
  <si>
    <t>목종</t>
    <phoneticPr fontId="1" type="noConversion"/>
  </si>
  <si>
    <t>현종</t>
    <phoneticPr fontId="1" type="noConversion"/>
  </si>
  <si>
    <t>5도 양계 4도호부 8목 및 3경 정비</t>
    <phoneticPr fontId="1" type="noConversion"/>
  </si>
  <si>
    <t>5도에 안찰사 파견</t>
    <phoneticPr fontId="1" type="noConversion"/>
  </si>
  <si>
    <t>거란의 2차 침입</t>
    <phoneticPr fontId="1" type="noConversion"/>
  </si>
  <si>
    <t>거란의 3차 침입</t>
    <phoneticPr fontId="1" type="noConversion"/>
  </si>
  <si>
    <t>귀주대첩</t>
    <phoneticPr fontId="1" type="noConversion"/>
  </si>
  <si>
    <t>개경에 나성 축조</t>
    <phoneticPr fontId="1" type="noConversion"/>
  </si>
  <si>
    <t>초조대장경 간행 시작</t>
    <phoneticPr fontId="1" type="noConversion"/>
  </si>
  <si>
    <t>7대실록 편찬 시작</t>
    <phoneticPr fontId="1" type="noConversion"/>
  </si>
  <si>
    <t>천리장성 축조 시작</t>
    <phoneticPr fontId="1" type="noConversion"/>
  </si>
  <si>
    <t>덕종</t>
    <phoneticPr fontId="1" type="noConversion"/>
  </si>
  <si>
    <t>7대실록 완성</t>
    <phoneticPr fontId="1" type="noConversion"/>
  </si>
  <si>
    <t>덕종</t>
    <phoneticPr fontId="1" type="noConversion"/>
  </si>
  <si>
    <t>천자수모법 실시</t>
    <phoneticPr fontId="1" type="noConversion"/>
  </si>
  <si>
    <t>정종</t>
    <phoneticPr fontId="1" type="noConversion"/>
  </si>
  <si>
    <t>천리장성 완공</t>
    <phoneticPr fontId="1" type="noConversion"/>
  </si>
  <si>
    <t>문종</t>
    <phoneticPr fontId="1" type="noConversion"/>
  </si>
  <si>
    <t>경정 전시과 시행</t>
    <phoneticPr fontId="1" type="noConversion"/>
  </si>
  <si>
    <t>동서 대비원 설치</t>
    <phoneticPr fontId="1" type="noConversion"/>
  </si>
  <si>
    <t>삼복제 실시</t>
    <phoneticPr fontId="1" type="noConversion"/>
  </si>
  <si>
    <t>남경 설치</t>
    <phoneticPr fontId="1" type="noConversion"/>
  </si>
  <si>
    <t>기인선상법 실시</t>
    <phoneticPr fontId="1" type="noConversion"/>
  </si>
  <si>
    <t>숙종</t>
    <phoneticPr fontId="1" type="noConversion"/>
  </si>
  <si>
    <t>윤관 별무반 조직</t>
    <phoneticPr fontId="1" type="noConversion"/>
  </si>
  <si>
    <t>서적포 설치</t>
    <phoneticPr fontId="1" type="noConversion"/>
  </si>
  <si>
    <t>주전도감 설치</t>
    <phoneticPr fontId="1" type="noConversion"/>
  </si>
  <si>
    <t>의천의 국청사 창건 및 천태종 창시</t>
    <phoneticPr fontId="1" type="noConversion"/>
  </si>
  <si>
    <t>의천의 교장 간행</t>
    <phoneticPr fontId="1" type="noConversion"/>
  </si>
  <si>
    <t>예종</t>
    <phoneticPr fontId="1" type="noConversion"/>
  </si>
  <si>
    <t>동북 9성 축조</t>
    <phoneticPr fontId="1" type="noConversion"/>
  </si>
  <si>
    <t>동북 9성 여진에 반환</t>
    <phoneticPr fontId="1" type="noConversion"/>
  </si>
  <si>
    <t>관학 7재 설치</t>
    <phoneticPr fontId="1" type="noConversion"/>
  </si>
  <si>
    <t>양현고 설치</t>
    <phoneticPr fontId="1" type="noConversion"/>
  </si>
  <si>
    <t>청연각 보문각 설치</t>
    <phoneticPr fontId="1" type="noConversion"/>
  </si>
  <si>
    <t>혜민국 설치</t>
    <phoneticPr fontId="1" type="noConversion"/>
  </si>
  <si>
    <t>구제도감 설치</t>
    <phoneticPr fontId="1" type="noConversion"/>
  </si>
  <si>
    <t>별무반의 여진 정벌</t>
    <phoneticPr fontId="1" type="noConversion"/>
  </si>
  <si>
    <t>인종</t>
    <phoneticPr fontId="1" type="noConversion"/>
  </si>
  <si>
    <t>이자겸의 금 사대관계 수용</t>
    <phoneticPr fontId="1" type="noConversion"/>
  </si>
  <si>
    <t>이자겸의 난</t>
    <phoneticPr fontId="1" type="noConversion"/>
  </si>
  <si>
    <t>묘청의 서경 천도 운동</t>
    <phoneticPr fontId="1" type="noConversion"/>
  </si>
  <si>
    <t>무학재 및 무과 폐지</t>
    <phoneticPr fontId="1" type="noConversion"/>
  </si>
  <si>
    <t>의종</t>
    <phoneticPr fontId="1" type="noConversion"/>
  </si>
  <si>
    <t>이의방 정중부의 무신정변 발발</t>
    <phoneticPr fontId="1" type="noConversion"/>
  </si>
  <si>
    <t>명종</t>
    <phoneticPr fontId="1" type="noConversion"/>
  </si>
  <si>
    <t>김보당의 난</t>
    <phoneticPr fontId="1" type="noConversion"/>
  </si>
  <si>
    <t>귀법사 흥왕사 왕륜사 증광사 봉기</t>
    <phoneticPr fontId="1" type="noConversion"/>
  </si>
  <si>
    <t>조위총의 난</t>
    <phoneticPr fontId="1" type="noConversion"/>
  </si>
  <si>
    <t>정중부 집권</t>
    <phoneticPr fontId="1" type="noConversion"/>
  </si>
  <si>
    <t>망이 망소이의 난</t>
    <phoneticPr fontId="1" type="noConversion"/>
  </si>
  <si>
    <t>경대승 집권</t>
    <phoneticPr fontId="1" type="noConversion"/>
  </si>
  <si>
    <t>전주 관노의 난</t>
    <phoneticPr fontId="1" type="noConversion"/>
  </si>
  <si>
    <t>이의민 집권</t>
    <phoneticPr fontId="1" type="noConversion"/>
  </si>
  <si>
    <t>김사미 효심의 난</t>
    <phoneticPr fontId="1" type="noConversion"/>
  </si>
  <si>
    <t>최충헌 집권</t>
    <phoneticPr fontId="1" type="noConversion"/>
  </si>
  <si>
    <t>최충헌의 봉사 10조 저술</t>
    <phoneticPr fontId="1" type="noConversion"/>
  </si>
  <si>
    <t>신종</t>
    <phoneticPr fontId="1" type="noConversion"/>
  </si>
  <si>
    <t>만적의 난</t>
    <phoneticPr fontId="1" type="noConversion"/>
  </si>
  <si>
    <t>최충헌의 도방 재건 및 확대</t>
    <phoneticPr fontId="1" type="noConversion"/>
  </si>
  <si>
    <t>지눌의 수선사 결사 운동</t>
    <phoneticPr fontId="1" type="noConversion"/>
  </si>
  <si>
    <t>희종</t>
    <phoneticPr fontId="1" type="noConversion"/>
  </si>
  <si>
    <t>요세의 백련사 결사 운동</t>
    <phoneticPr fontId="1" type="noConversion"/>
  </si>
  <si>
    <t>고종</t>
    <phoneticPr fontId="1" type="noConversion"/>
  </si>
  <si>
    <t>최우 집권</t>
    <phoneticPr fontId="1" type="noConversion"/>
  </si>
  <si>
    <t>최광수의 난</t>
    <phoneticPr fontId="1" type="noConversion"/>
  </si>
  <si>
    <t>이연년의 난</t>
    <phoneticPr fontId="1" type="noConversion"/>
  </si>
  <si>
    <t>대요수국 1차 침입</t>
    <phoneticPr fontId="1" type="noConversion"/>
  </si>
  <si>
    <t>대요수국 2차 침입</t>
    <phoneticPr fontId="1" type="noConversion"/>
  </si>
  <si>
    <t>몽골의 1차 침입 박서의 귀주성 전투 지광수의 다인철소 전투</t>
    <phoneticPr fontId="1" type="noConversion"/>
  </si>
  <si>
    <t>최우의 강화도 천도</t>
    <phoneticPr fontId="1" type="noConversion"/>
  </si>
  <si>
    <t>몽골의 2차 침입 김윤후의 처인성 전투</t>
    <phoneticPr fontId="1" type="noConversion"/>
  </si>
  <si>
    <t>초조대장경 및 교장 소실</t>
    <phoneticPr fontId="1" type="noConversion"/>
  </si>
  <si>
    <t>고려</t>
    <phoneticPr fontId="1" type="noConversion"/>
  </si>
  <si>
    <t>재조대장경 간행 시작</t>
    <phoneticPr fontId="1" type="noConversion"/>
  </si>
  <si>
    <t>몽골과 강화 체결</t>
    <phoneticPr fontId="1" type="noConversion"/>
  </si>
  <si>
    <t>쌍성총관부 설치</t>
    <phoneticPr fontId="1" type="noConversion"/>
  </si>
  <si>
    <t>향약구급방 간행</t>
    <phoneticPr fontId="1" type="noConversion"/>
  </si>
  <si>
    <t>이규보의 동국이상국집 편찬</t>
    <phoneticPr fontId="1" type="noConversion"/>
  </si>
  <si>
    <t>명종</t>
    <phoneticPr fontId="1" type="noConversion"/>
  </si>
  <si>
    <t>원종</t>
    <phoneticPr fontId="1" type="noConversion"/>
  </si>
  <si>
    <t>동녕부 설치</t>
    <phoneticPr fontId="1" type="noConversion"/>
  </si>
  <si>
    <t>무신 정권 붕괴 및 개경 환도</t>
    <phoneticPr fontId="1" type="noConversion"/>
  </si>
  <si>
    <t>삼별초 항쟁</t>
    <phoneticPr fontId="1" type="noConversion"/>
  </si>
  <si>
    <t>탐라총관부 설치</t>
    <phoneticPr fontId="1" type="noConversion"/>
  </si>
  <si>
    <t>녹과전 실시</t>
    <phoneticPr fontId="1" type="noConversion"/>
  </si>
  <si>
    <t>충렬왕</t>
    <phoneticPr fontId="1" type="noConversion"/>
  </si>
  <si>
    <t>원나라의 정동행성 설치</t>
    <phoneticPr fontId="1" type="noConversion"/>
  </si>
  <si>
    <t>원나라의 만호부 설치</t>
    <phoneticPr fontId="1" type="noConversion"/>
  </si>
  <si>
    <t>동녕부 수복</t>
    <phoneticPr fontId="1" type="noConversion"/>
  </si>
  <si>
    <t>탐라총관부 수복</t>
    <phoneticPr fontId="1" type="noConversion"/>
  </si>
  <si>
    <t>안향 성리학 전래</t>
    <phoneticPr fontId="1" type="noConversion"/>
  </si>
  <si>
    <t>섬학전 마련</t>
    <phoneticPr fontId="1" type="noConversion"/>
  </si>
  <si>
    <t>지원보초 유통</t>
    <phoneticPr fontId="1" type="noConversion"/>
  </si>
  <si>
    <t>일연 삼국유사 편찬</t>
    <phoneticPr fontId="1" type="noConversion"/>
  </si>
  <si>
    <t>국자감을 국학으로 개칭</t>
    <phoneticPr fontId="1" type="noConversion"/>
  </si>
  <si>
    <t>충선왕</t>
    <phoneticPr fontId="1" type="noConversion"/>
  </si>
  <si>
    <t>사림원 설치</t>
    <phoneticPr fontId="1" type="noConversion"/>
  </si>
  <si>
    <t>충선왕 복위교서 발표</t>
    <phoneticPr fontId="1" type="noConversion"/>
  </si>
  <si>
    <t>소금 전매제 실시</t>
    <phoneticPr fontId="1" type="noConversion"/>
  </si>
  <si>
    <t>입성책동 발생</t>
    <phoneticPr fontId="1" type="noConversion"/>
  </si>
  <si>
    <t>국학을 성균관으로 개칭</t>
    <phoneticPr fontId="1" type="noConversion"/>
  </si>
  <si>
    <t>충숙왕</t>
    <phoneticPr fontId="1" type="noConversion"/>
  </si>
  <si>
    <t>충선왕 원나라에 만권당 설치</t>
    <phoneticPr fontId="1" type="noConversion"/>
  </si>
  <si>
    <t>찰리변위도감 설치</t>
    <phoneticPr fontId="1" type="noConversion"/>
  </si>
  <si>
    <t>사심관제도 폐지</t>
    <phoneticPr fontId="1" type="noConversion"/>
  </si>
  <si>
    <t>정치도감 설치</t>
    <phoneticPr fontId="1" type="noConversion"/>
  </si>
  <si>
    <t>충목왕</t>
    <phoneticPr fontId="1" type="noConversion"/>
  </si>
  <si>
    <t>공민왕</t>
    <phoneticPr fontId="1" type="noConversion"/>
  </si>
  <si>
    <t>기철 등 친원세력 숙청</t>
    <phoneticPr fontId="1" type="noConversion"/>
  </si>
  <si>
    <t>정동행성 이문소 폐지</t>
    <phoneticPr fontId="1" type="noConversion"/>
  </si>
  <si>
    <t>쌍성총관부 탈환</t>
    <phoneticPr fontId="1" type="noConversion"/>
  </si>
  <si>
    <t>성균관 순수 유학교육기관으로 개편</t>
    <phoneticPr fontId="1" type="noConversion"/>
  </si>
  <si>
    <t>신진 사대부 등용 위한 과거제 정비</t>
    <phoneticPr fontId="1" type="noConversion"/>
  </si>
  <si>
    <t>명나라 역법인 태통력 채용</t>
    <phoneticPr fontId="1" type="noConversion"/>
  </si>
  <si>
    <t>이성계의 요동 공격으로 요양 일시 점령</t>
    <phoneticPr fontId="1" type="noConversion"/>
  </si>
  <si>
    <t>자제위 설치</t>
    <phoneticPr fontId="1" type="noConversion"/>
  </si>
  <si>
    <t>홍건적의 1차 침입 및 서경 함락</t>
    <phoneticPr fontId="1" type="noConversion"/>
  </si>
  <si>
    <t>홍건적의 2차 침입 및 개경 함락</t>
    <phoneticPr fontId="1" type="noConversion"/>
  </si>
  <si>
    <t>흥왕사의 변</t>
    <phoneticPr fontId="1" type="noConversion"/>
  </si>
  <si>
    <t>우왕</t>
    <phoneticPr fontId="1" type="noConversion"/>
  </si>
  <si>
    <t>직지심체요절 간행</t>
    <phoneticPr fontId="1" type="noConversion"/>
  </si>
  <si>
    <t>화통도감 설치</t>
    <phoneticPr fontId="1" type="noConversion"/>
  </si>
  <si>
    <t>명의 철령위 설치 통보</t>
    <phoneticPr fontId="1" type="noConversion"/>
  </si>
  <si>
    <t>위화도 회군</t>
    <phoneticPr fontId="1" type="noConversion"/>
  </si>
  <si>
    <t>창왕</t>
    <phoneticPr fontId="1" type="noConversion"/>
  </si>
  <si>
    <t>박위의 쓰시마 토벌</t>
    <phoneticPr fontId="1" type="noConversion"/>
  </si>
  <si>
    <t>이성계의 창왕 폐위</t>
    <phoneticPr fontId="1" type="noConversion"/>
  </si>
  <si>
    <t>공양왕</t>
    <phoneticPr fontId="1" type="noConversion"/>
  </si>
  <si>
    <t>과전법 실시</t>
    <phoneticPr fontId="1" type="noConversion"/>
  </si>
  <si>
    <t>저화 발행</t>
    <phoneticPr fontId="1" type="noConversion"/>
  </si>
  <si>
    <t>삼군도총제부 설치</t>
    <phoneticPr fontId="1" type="noConversion"/>
  </si>
  <si>
    <t>조선</t>
    <phoneticPr fontId="1" type="noConversion"/>
  </si>
  <si>
    <t>고려 멸망</t>
    <phoneticPr fontId="1" type="noConversion"/>
  </si>
  <si>
    <t>조선 건국</t>
    <phoneticPr fontId="1" type="noConversion"/>
  </si>
  <si>
    <t>의흥삼군부 설치</t>
    <phoneticPr fontId="1" type="noConversion"/>
  </si>
  <si>
    <t>개경에서 한양으로 천도</t>
    <phoneticPr fontId="1" type="noConversion"/>
  </si>
  <si>
    <t>1차 왕자의 난</t>
    <phoneticPr fontId="1" type="noConversion"/>
  </si>
  <si>
    <t>정도전 조선경국전 저술</t>
    <phoneticPr fontId="1" type="noConversion"/>
  </si>
  <si>
    <t>정도전 경제문감 저술</t>
    <phoneticPr fontId="1" type="noConversion"/>
  </si>
  <si>
    <t>정도전 고려국사 저술</t>
    <phoneticPr fontId="1" type="noConversion"/>
  </si>
  <si>
    <t>정도전 불씨잡변 저술</t>
    <phoneticPr fontId="1" type="noConversion"/>
  </si>
  <si>
    <t>정종</t>
    <phoneticPr fontId="1" type="noConversion"/>
  </si>
  <si>
    <t>2차 왕자의 난으로 정종 축출</t>
    <phoneticPr fontId="1" type="noConversion"/>
  </si>
  <si>
    <t>승정원 설치</t>
    <phoneticPr fontId="1" type="noConversion"/>
  </si>
  <si>
    <t>의정부 설치 및 도평의사사 폐지</t>
    <phoneticPr fontId="1" type="noConversion"/>
  </si>
  <si>
    <t>태종</t>
    <phoneticPr fontId="1" type="noConversion"/>
  </si>
  <si>
    <t>한양 재천도</t>
    <phoneticPr fontId="1" type="noConversion"/>
  </si>
  <si>
    <t>사병 혁파</t>
    <phoneticPr fontId="1" type="noConversion"/>
  </si>
  <si>
    <t>6조의 속사 속아문제도 실시</t>
    <phoneticPr fontId="1" type="noConversion"/>
  </si>
  <si>
    <t>6조 직계제 실시</t>
    <phoneticPr fontId="1" type="noConversion"/>
  </si>
  <si>
    <t>양전 사업 실시</t>
    <phoneticPr fontId="1" type="noConversion"/>
  </si>
  <si>
    <t>호패법 실시</t>
    <phoneticPr fontId="1" type="noConversion"/>
  </si>
  <si>
    <t>종로에 시전 설치</t>
    <phoneticPr fontId="1" type="noConversion"/>
  </si>
  <si>
    <t>유향소 폐지</t>
    <phoneticPr fontId="1" type="noConversion"/>
  </si>
  <si>
    <t>사간원 설치</t>
    <phoneticPr fontId="1" type="noConversion"/>
  </si>
  <si>
    <t>승정원 독립 및 설치</t>
    <phoneticPr fontId="1" type="noConversion"/>
  </si>
  <si>
    <t>의금부 설치</t>
    <phoneticPr fontId="1" type="noConversion"/>
  </si>
  <si>
    <t>신문고 설치</t>
    <phoneticPr fontId="1" type="noConversion"/>
  </si>
  <si>
    <t>태조실록 편찬</t>
    <phoneticPr fontId="1" type="noConversion"/>
  </si>
  <si>
    <t>주자소 설치</t>
    <phoneticPr fontId="1" type="noConversion"/>
  </si>
  <si>
    <t>조지서 설치</t>
    <phoneticPr fontId="1" type="noConversion"/>
  </si>
  <si>
    <t>사원 혁파</t>
    <phoneticPr fontId="1" type="noConversion"/>
  </si>
  <si>
    <t>노비종부법 실시</t>
    <phoneticPr fontId="1" type="noConversion"/>
  </si>
  <si>
    <t>서얼금고법 실시</t>
    <phoneticPr fontId="1" type="noConversion"/>
  </si>
  <si>
    <t>여진 무역소 설치</t>
    <phoneticPr fontId="1" type="noConversion"/>
  </si>
  <si>
    <t>과전의 1/3을 하삼도 토지에서 지급</t>
    <phoneticPr fontId="1" type="noConversion"/>
  </si>
  <si>
    <t>저화 재발행</t>
    <phoneticPr fontId="1" type="noConversion"/>
  </si>
  <si>
    <t>세종</t>
    <phoneticPr fontId="1" type="noConversion"/>
  </si>
  <si>
    <t>의정부 서사제 실시</t>
    <phoneticPr fontId="1" type="noConversion"/>
  </si>
  <si>
    <t>집현전 설치</t>
    <phoneticPr fontId="1" type="noConversion"/>
  </si>
  <si>
    <t>훈민정음 반포</t>
    <phoneticPr fontId="1" type="noConversion"/>
  </si>
  <si>
    <t>공법 시행</t>
    <phoneticPr fontId="1" type="noConversion"/>
  </si>
  <si>
    <t>과전 지급 토지를 경기로 환원</t>
    <phoneticPr fontId="1" type="noConversion"/>
  </si>
  <si>
    <t>최윤덕의 4군 설치</t>
    <phoneticPr fontId="1" type="noConversion"/>
  </si>
  <si>
    <t>김종서의 6진 설치</t>
    <phoneticPr fontId="1" type="noConversion"/>
  </si>
  <si>
    <t>이종무의 대마도 토벌</t>
    <phoneticPr fontId="1" type="noConversion"/>
  </si>
  <si>
    <t>3포 개항</t>
    <phoneticPr fontId="1" type="noConversion"/>
  </si>
  <si>
    <t>계해약조 체결</t>
    <phoneticPr fontId="1" type="noConversion"/>
  </si>
  <si>
    <t>이순지의 칠정산 편찬</t>
    <phoneticPr fontId="1" type="noConversion"/>
  </si>
  <si>
    <t>36개 불교 사원만 인정</t>
    <phoneticPr fontId="1" type="noConversion"/>
  </si>
  <si>
    <t>경자자 주조</t>
    <phoneticPr fontId="1" type="noConversion"/>
  </si>
  <si>
    <t>갑인자 주조</t>
    <phoneticPr fontId="1" type="noConversion"/>
  </si>
  <si>
    <t>조선통보 발행</t>
    <phoneticPr fontId="1" type="noConversion"/>
  </si>
  <si>
    <t>경재소 제도화</t>
    <phoneticPr fontId="1" type="noConversion"/>
  </si>
  <si>
    <t>용비어천가 간행</t>
    <phoneticPr fontId="1" type="noConversion"/>
  </si>
  <si>
    <t>수양대군의 석보상절 간행</t>
    <phoneticPr fontId="1" type="noConversion"/>
  </si>
  <si>
    <t>월인천강지곡 간행</t>
    <phoneticPr fontId="1" type="noConversion"/>
  </si>
  <si>
    <t>삼강행실도 언해</t>
    <phoneticPr fontId="1" type="noConversion"/>
  </si>
  <si>
    <t>향약집성방 편찬</t>
    <phoneticPr fontId="1" type="noConversion"/>
  </si>
  <si>
    <t>의방유취 편찬</t>
    <phoneticPr fontId="1" type="noConversion"/>
  </si>
  <si>
    <t>국가 주도의 사창제 실시</t>
    <phoneticPr fontId="1" type="noConversion"/>
  </si>
  <si>
    <t>문종</t>
    <phoneticPr fontId="1" type="noConversion"/>
  </si>
  <si>
    <t>계유정난</t>
    <phoneticPr fontId="1" type="noConversion"/>
  </si>
  <si>
    <t>단종</t>
    <phoneticPr fontId="1" type="noConversion"/>
  </si>
  <si>
    <t>이징옥의 난</t>
    <phoneticPr fontId="1" type="noConversion"/>
  </si>
  <si>
    <t>단종</t>
    <phoneticPr fontId="1" type="noConversion"/>
  </si>
  <si>
    <t>세조</t>
    <phoneticPr fontId="1" type="noConversion"/>
  </si>
  <si>
    <t>진관체제 실시</t>
    <phoneticPr fontId="1" type="noConversion"/>
  </si>
  <si>
    <t>직전법 실시</t>
    <phoneticPr fontId="1" type="noConversion"/>
  </si>
  <si>
    <t>보법 수립</t>
    <phoneticPr fontId="1" type="noConversion"/>
  </si>
  <si>
    <t>5위 설치</t>
    <phoneticPr fontId="1" type="noConversion"/>
  </si>
  <si>
    <t>평시서 설치</t>
    <phoneticPr fontId="1" type="noConversion"/>
  </si>
  <si>
    <t>소격서 설치</t>
    <phoneticPr fontId="1" type="noConversion"/>
  </si>
  <si>
    <t>장례원 설치</t>
    <phoneticPr fontId="1" type="noConversion"/>
  </si>
  <si>
    <t>규형 및 인지의 제작</t>
    <phoneticPr fontId="1" type="noConversion"/>
  </si>
  <si>
    <t>팔방통보 유엽전 발행</t>
    <phoneticPr fontId="1" type="noConversion"/>
  </si>
  <si>
    <t>사육신의 단종 복위 운동</t>
    <phoneticPr fontId="1" type="noConversion"/>
  </si>
  <si>
    <t>경국대전 완성</t>
    <phoneticPr fontId="1" type="noConversion"/>
  </si>
  <si>
    <t>관수관급제 실시</t>
    <phoneticPr fontId="1" type="noConversion"/>
  </si>
  <si>
    <t>유향소 부활</t>
    <phoneticPr fontId="1" type="noConversion"/>
  </si>
  <si>
    <t>도첩제 폐지</t>
    <phoneticPr fontId="1" type="noConversion"/>
  </si>
  <si>
    <t>국가 주도의 사창제 폐지</t>
    <phoneticPr fontId="1" type="noConversion"/>
  </si>
  <si>
    <t>안동 권씨 성화보 간행</t>
    <phoneticPr fontId="1" type="noConversion"/>
  </si>
  <si>
    <t>연산군</t>
    <phoneticPr fontId="1" type="noConversion"/>
  </si>
  <si>
    <t>무오사화</t>
    <phoneticPr fontId="1" type="noConversion"/>
  </si>
  <si>
    <t>갑자사화</t>
    <phoneticPr fontId="1" type="noConversion"/>
  </si>
  <si>
    <t>중종반정</t>
    <phoneticPr fontId="1" type="noConversion"/>
  </si>
  <si>
    <t>중종</t>
    <phoneticPr fontId="1" type="noConversion"/>
  </si>
  <si>
    <t>조광조의 여씨향약 도입 및 향약 실시</t>
    <phoneticPr fontId="1" type="noConversion"/>
  </si>
  <si>
    <t>소격서 폐지</t>
    <phoneticPr fontId="1" type="noConversion"/>
  </si>
  <si>
    <t>기묘사화</t>
    <phoneticPr fontId="1" type="noConversion"/>
  </si>
  <si>
    <t>삼포왜란</t>
    <phoneticPr fontId="1" type="noConversion"/>
  </si>
  <si>
    <t>임신약조 체결</t>
    <phoneticPr fontId="1" type="noConversion"/>
  </si>
  <si>
    <t>군적수포제 실시</t>
    <phoneticPr fontId="1" type="noConversion"/>
  </si>
  <si>
    <t>주세붕의 백운동서원 건립</t>
    <phoneticPr fontId="1" type="noConversion"/>
  </si>
  <si>
    <t>이륜행실도 간행</t>
    <phoneticPr fontId="1" type="noConversion"/>
  </si>
  <si>
    <t>명종</t>
    <phoneticPr fontId="1" type="noConversion"/>
  </si>
  <si>
    <t>직전법 폐지</t>
    <phoneticPr fontId="1" type="noConversion"/>
  </si>
  <si>
    <t>을사사화</t>
    <phoneticPr fontId="1" type="noConversion"/>
  </si>
  <si>
    <t>정미약조</t>
    <phoneticPr fontId="1" type="noConversion"/>
  </si>
  <si>
    <t>을묘왜변</t>
    <phoneticPr fontId="1" type="noConversion"/>
  </si>
  <si>
    <t>비변사 상설기구화</t>
    <phoneticPr fontId="1" type="noConversion"/>
  </si>
  <si>
    <t>백운동서원 소수서원으로 사액</t>
    <phoneticPr fontId="1" type="noConversion"/>
  </si>
  <si>
    <t>임꺽정의 난</t>
    <phoneticPr fontId="1" type="noConversion"/>
  </si>
  <si>
    <t>선조</t>
    <phoneticPr fontId="1" type="noConversion"/>
  </si>
  <si>
    <t>임진왜란 발발</t>
    <phoneticPr fontId="1" type="noConversion"/>
  </si>
  <si>
    <t>김시민 진주대첩</t>
    <phoneticPr fontId="1" type="noConversion"/>
  </si>
  <si>
    <t>권율 행주대첩</t>
    <phoneticPr fontId="1" type="noConversion"/>
  </si>
  <si>
    <t>정유재란 발발</t>
    <phoneticPr fontId="1" type="noConversion"/>
  </si>
  <si>
    <t>훈련도감 설치</t>
    <phoneticPr fontId="1" type="noConversion"/>
  </si>
  <si>
    <t>속오군체제로 개편</t>
    <phoneticPr fontId="1" type="noConversion"/>
  </si>
  <si>
    <t>경재소 혁파</t>
    <phoneticPr fontId="1" type="noConversion"/>
  </si>
  <si>
    <t>사림의 동서 붕당 형성</t>
    <phoneticPr fontId="1" type="noConversion"/>
  </si>
  <si>
    <t>정여립 모반 사건</t>
    <phoneticPr fontId="1" type="noConversion"/>
  </si>
  <si>
    <t>정철의 건저 사건</t>
    <phoneticPr fontId="1" type="noConversion"/>
  </si>
  <si>
    <t>이몽학의 난</t>
    <phoneticPr fontId="1" type="noConversion"/>
  </si>
  <si>
    <t>일본과 국교 재개</t>
    <phoneticPr fontId="1" type="noConversion"/>
  </si>
  <si>
    <t>통신사 파견 시작</t>
    <phoneticPr fontId="1" type="noConversion"/>
  </si>
  <si>
    <t>이황의 예안향약 시행</t>
    <phoneticPr fontId="1" type="noConversion"/>
  </si>
  <si>
    <t>조선</t>
    <phoneticPr fontId="1" type="noConversion"/>
  </si>
  <si>
    <t>명종</t>
    <phoneticPr fontId="1" type="noConversion"/>
  </si>
  <si>
    <t>이이의 서원향약 시행</t>
    <phoneticPr fontId="1" type="noConversion"/>
  </si>
  <si>
    <t>이이의 해주향약 시행</t>
    <phoneticPr fontId="1" type="noConversion"/>
  </si>
  <si>
    <t>제승방략 체제 실시</t>
    <phoneticPr fontId="1" type="noConversion"/>
  </si>
  <si>
    <t>조선</t>
    <phoneticPr fontId="1" type="noConversion"/>
  </si>
  <si>
    <t>이순신 한산도 대첩 승리</t>
    <phoneticPr fontId="1" type="noConversion"/>
  </si>
  <si>
    <t>금산전투 패전</t>
    <phoneticPr fontId="1" type="noConversion"/>
  </si>
  <si>
    <t>조명 연합군의 평양성 탈환</t>
    <phoneticPr fontId="1" type="noConversion"/>
  </si>
  <si>
    <t>이순신 명량 대첩 승리</t>
    <phoneticPr fontId="1" type="noConversion"/>
  </si>
  <si>
    <t>이순신 노량 해전 승리</t>
    <phoneticPr fontId="1" type="noConversion"/>
  </si>
  <si>
    <t>광해군</t>
    <phoneticPr fontId="1" type="noConversion"/>
  </si>
  <si>
    <t>경기도에 대동법 실시</t>
    <phoneticPr fontId="1" type="noConversion"/>
  </si>
  <si>
    <t>허준 동의보감 편찬</t>
    <phoneticPr fontId="1" type="noConversion"/>
  </si>
  <si>
    <t>경희궁 건립</t>
    <phoneticPr fontId="1" type="noConversion"/>
  </si>
  <si>
    <t>창덕궁 중건</t>
    <phoneticPr fontId="1" type="noConversion"/>
  </si>
  <si>
    <t>창경궁 중건</t>
    <phoneticPr fontId="1" type="noConversion"/>
  </si>
  <si>
    <t>기유약조</t>
    <phoneticPr fontId="1" type="noConversion"/>
  </si>
  <si>
    <t>계축옥사</t>
    <phoneticPr fontId="1" type="noConversion"/>
  </si>
  <si>
    <t>인조반정</t>
    <phoneticPr fontId="1" type="noConversion"/>
  </si>
  <si>
    <t>인목대위 폐위</t>
    <phoneticPr fontId="1" type="noConversion"/>
  </si>
  <si>
    <t>인조</t>
    <phoneticPr fontId="1" type="noConversion"/>
  </si>
  <si>
    <t>이괄의 난</t>
    <phoneticPr fontId="1" type="noConversion"/>
  </si>
  <si>
    <t>어영청 설치</t>
    <phoneticPr fontId="1" type="noConversion"/>
  </si>
  <si>
    <t>총융청 설치</t>
    <phoneticPr fontId="1" type="noConversion"/>
  </si>
  <si>
    <t>수어청 설치</t>
    <phoneticPr fontId="1" type="noConversion"/>
  </si>
  <si>
    <t>정묘호란 발발</t>
    <phoneticPr fontId="1" type="noConversion"/>
  </si>
  <si>
    <t>병자호란 발발</t>
    <phoneticPr fontId="1" type="noConversion"/>
  </si>
  <si>
    <t>조선통보 재발행</t>
    <phoneticPr fontId="1" type="noConversion"/>
  </si>
  <si>
    <t>상평통보 발행 시작</t>
    <phoneticPr fontId="1" type="noConversion"/>
  </si>
  <si>
    <t>영정법 실시</t>
    <phoneticPr fontId="1" type="noConversion"/>
  </si>
  <si>
    <t>삼전도의 굴욕</t>
    <phoneticPr fontId="1" type="noConversion"/>
  </si>
  <si>
    <t>효종</t>
    <phoneticPr fontId="1" type="noConversion"/>
  </si>
  <si>
    <t>변급의 1차 나선정벌</t>
    <phoneticPr fontId="1" type="noConversion"/>
  </si>
  <si>
    <t>신유의 2차 나선정벌</t>
    <phoneticPr fontId="1" type="noConversion"/>
  </si>
  <si>
    <t>설점수세제 실시</t>
    <phoneticPr fontId="1" type="noConversion"/>
  </si>
  <si>
    <t>시헌력 사용</t>
    <phoneticPr fontId="1" type="noConversion"/>
  </si>
  <si>
    <t>노비추쇄도감 설치</t>
    <phoneticPr fontId="1" type="noConversion"/>
  </si>
  <si>
    <t>기해예송</t>
    <phoneticPr fontId="1" type="noConversion"/>
  </si>
  <si>
    <t>갑인예송</t>
    <phoneticPr fontId="1" type="noConversion"/>
  </si>
  <si>
    <t>대동법 전국 실시</t>
    <phoneticPr fontId="1" type="noConversion"/>
  </si>
  <si>
    <t>백두산정계비 건립</t>
    <phoneticPr fontId="1" type="noConversion"/>
  </si>
  <si>
    <t>안용복의 독도 수호</t>
    <phoneticPr fontId="1" type="noConversion"/>
  </si>
  <si>
    <t>금위영 설치</t>
    <phoneticPr fontId="1" type="noConversion"/>
  </si>
  <si>
    <t>경신환국</t>
    <phoneticPr fontId="1" type="noConversion"/>
  </si>
  <si>
    <t>기사환국</t>
    <phoneticPr fontId="1" type="noConversion"/>
  </si>
  <si>
    <t>갑술환국</t>
    <phoneticPr fontId="1" type="noConversion"/>
  </si>
  <si>
    <t>만동묘 건립</t>
    <phoneticPr fontId="1" type="noConversion"/>
  </si>
  <si>
    <t>대보단 건립</t>
    <phoneticPr fontId="1" type="noConversion"/>
  </si>
  <si>
    <t>병신처분</t>
    <phoneticPr fontId="1" type="noConversion"/>
  </si>
  <si>
    <t>정유독대</t>
    <phoneticPr fontId="1" type="noConversion"/>
  </si>
  <si>
    <t>경종</t>
    <phoneticPr fontId="1" type="noConversion"/>
  </si>
  <si>
    <t>경종</t>
    <phoneticPr fontId="1" type="noConversion"/>
  </si>
  <si>
    <t>신축사화</t>
    <phoneticPr fontId="1" type="noConversion"/>
  </si>
  <si>
    <t>임인사화</t>
    <phoneticPr fontId="1" type="noConversion"/>
  </si>
  <si>
    <t>영조</t>
    <phoneticPr fontId="1" type="noConversion"/>
  </si>
  <si>
    <t>이인좌의 난</t>
    <phoneticPr fontId="1" type="noConversion"/>
  </si>
  <si>
    <t>기유처분</t>
    <phoneticPr fontId="1" type="noConversion"/>
  </si>
  <si>
    <t>서원 사우 정리</t>
    <phoneticPr fontId="1" type="noConversion"/>
  </si>
  <si>
    <t>이조 전랑 통청권 후임 추천권 폐지</t>
    <phoneticPr fontId="1" type="noConversion"/>
  </si>
  <si>
    <t>속대전 편찬</t>
    <phoneticPr fontId="1" type="noConversion"/>
  </si>
  <si>
    <t>균역법 실시</t>
    <phoneticPr fontId="1" type="noConversion"/>
  </si>
  <si>
    <t>수성윤음 반포</t>
    <phoneticPr fontId="1" type="noConversion"/>
  </si>
  <si>
    <t>수령수세제 실시</t>
    <phoneticPr fontId="1" type="noConversion"/>
  </si>
  <si>
    <t>노비종모법 실시</t>
    <phoneticPr fontId="1" type="noConversion"/>
  </si>
  <si>
    <t>노비공감법 실시</t>
    <phoneticPr fontId="1" type="noConversion"/>
  </si>
  <si>
    <t>신문고 부활</t>
    <phoneticPr fontId="1" type="noConversion"/>
  </si>
  <si>
    <t>기로과 설치</t>
    <phoneticPr fontId="1" type="noConversion"/>
  </si>
  <si>
    <t>청계천 준설</t>
    <phoneticPr fontId="1" type="noConversion"/>
  </si>
  <si>
    <t>나주 괘서 사건</t>
    <phoneticPr fontId="1" type="noConversion"/>
  </si>
  <si>
    <t>임오화변</t>
    <phoneticPr fontId="1" type="noConversion"/>
  </si>
  <si>
    <t>탕평 교서 발표</t>
    <phoneticPr fontId="1" type="noConversion"/>
  </si>
  <si>
    <t>정조</t>
    <phoneticPr fontId="1" type="noConversion"/>
  </si>
  <si>
    <t>규장각 설치</t>
    <phoneticPr fontId="1" type="noConversion"/>
  </si>
  <si>
    <t>정유절목 반포 및 서얼 차별 완화</t>
    <phoneticPr fontId="1" type="noConversion"/>
  </si>
  <si>
    <t>초계문신제 실시</t>
    <phoneticPr fontId="1" type="noConversion"/>
  </si>
  <si>
    <t>장용영 설치</t>
    <phoneticPr fontId="1" type="noConversion"/>
  </si>
  <si>
    <t>대전통편 편찬</t>
    <phoneticPr fontId="1" type="noConversion"/>
  </si>
  <si>
    <t>신해박해</t>
    <phoneticPr fontId="1" type="noConversion"/>
  </si>
  <si>
    <t>신해통공</t>
    <phoneticPr fontId="1" type="noConversion"/>
  </si>
  <si>
    <t>수원 화성 건설</t>
    <phoneticPr fontId="1" type="noConversion"/>
  </si>
  <si>
    <t>노비 추쇄법 폐지</t>
    <phoneticPr fontId="1" type="noConversion"/>
  </si>
  <si>
    <t>제언절목 반포</t>
    <phoneticPr fontId="1" type="noConversion"/>
  </si>
  <si>
    <t>수원유슈부 설치</t>
    <phoneticPr fontId="1" type="noConversion"/>
  </si>
  <si>
    <t>광주유수부 설치</t>
    <phoneticPr fontId="1" type="noConversion"/>
  </si>
  <si>
    <t>유득공 발해고 저술</t>
    <phoneticPr fontId="1" type="noConversion"/>
  </si>
  <si>
    <t>이덕무 청장관전서 저술</t>
    <phoneticPr fontId="1" type="noConversion"/>
  </si>
  <si>
    <t>순조</t>
    <phoneticPr fontId="1" type="noConversion"/>
  </si>
  <si>
    <t>공노비 해방</t>
    <phoneticPr fontId="1" type="noConversion"/>
  </si>
  <si>
    <t>신유박해</t>
    <phoneticPr fontId="1" type="noConversion"/>
  </si>
  <si>
    <t>장용영 폐지</t>
    <phoneticPr fontId="1" type="noConversion"/>
  </si>
  <si>
    <t>홍경래의 난</t>
    <phoneticPr fontId="1" type="noConversion"/>
  </si>
  <si>
    <t>조선 교구 독립</t>
    <phoneticPr fontId="1" type="noConversion"/>
  </si>
  <si>
    <t>황사영 백서 사건</t>
    <phoneticPr fontId="1" type="noConversion"/>
  </si>
  <si>
    <t>헌종</t>
    <phoneticPr fontId="1" type="noConversion"/>
  </si>
  <si>
    <t>헌종</t>
    <phoneticPr fontId="1" type="noConversion"/>
  </si>
  <si>
    <t>기해박해</t>
    <phoneticPr fontId="1" type="noConversion"/>
  </si>
  <si>
    <t>병오박해</t>
    <phoneticPr fontId="1" type="noConversion"/>
  </si>
  <si>
    <t>철종</t>
    <phoneticPr fontId="1" type="noConversion"/>
  </si>
  <si>
    <t>이수광 지봉유설 집필</t>
    <phoneticPr fontId="1" type="noConversion"/>
  </si>
  <si>
    <t>조선</t>
    <phoneticPr fontId="1" type="noConversion"/>
  </si>
  <si>
    <t>광해군</t>
    <phoneticPr fontId="1" type="noConversion"/>
  </si>
  <si>
    <t>신해허통</t>
    <phoneticPr fontId="1" type="noConversion"/>
  </si>
  <si>
    <t>최제우 동학 창시</t>
    <phoneticPr fontId="1" type="noConversion"/>
  </si>
  <si>
    <t>임술농민봉기 발발 삼정이정청 설치</t>
    <phoneticPr fontId="1" type="noConversion"/>
  </si>
  <si>
    <t>고종</t>
    <phoneticPr fontId="1" type="noConversion"/>
  </si>
  <si>
    <t>호포법 실시</t>
    <phoneticPr fontId="1" type="noConversion"/>
  </si>
  <si>
    <t>사창제 실시</t>
    <phoneticPr fontId="1" type="noConversion"/>
  </si>
  <si>
    <t>경복궁 중건</t>
    <phoneticPr fontId="1" type="noConversion"/>
  </si>
  <si>
    <t>당백전 발행</t>
    <phoneticPr fontId="1" type="noConversion"/>
  </si>
  <si>
    <t>비변사 폐지</t>
    <phoneticPr fontId="1" type="noConversion"/>
  </si>
  <si>
    <t>만동묘 철폐</t>
    <phoneticPr fontId="1" type="noConversion"/>
  </si>
  <si>
    <t>병인박해</t>
    <phoneticPr fontId="1" type="noConversion"/>
  </si>
  <si>
    <t>병인양요</t>
    <phoneticPr fontId="1" type="noConversion"/>
  </si>
  <si>
    <t>서원 정리</t>
    <phoneticPr fontId="1" type="noConversion"/>
  </si>
  <si>
    <t>일본의 메이지 유신</t>
    <phoneticPr fontId="1" type="noConversion"/>
  </si>
  <si>
    <t>척화비 건립</t>
    <phoneticPr fontId="1" type="noConversion"/>
  </si>
  <si>
    <t>심도포량미 징수</t>
    <phoneticPr fontId="1" type="noConversion"/>
  </si>
  <si>
    <t>흥선대원군 실각</t>
    <phoneticPr fontId="1" type="noConversion"/>
  </si>
  <si>
    <t>강화도 조약</t>
    <phoneticPr fontId="1" type="noConversion"/>
  </si>
  <si>
    <t>일본에 부산항 개항</t>
    <phoneticPr fontId="1" type="noConversion"/>
  </si>
  <si>
    <t>일본에 원산항 개항</t>
    <phoneticPr fontId="1" type="noConversion"/>
  </si>
  <si>
    <t>일본에 인천항 개항</t>
    <phoneticPr fontId="1" type="noConversion"/>
  </si>
  <si>
    <t>조일 수호조규부록</t>
    <phoneticPr fontId="1" type="noConversion"/>
  </si>
  <si>
    <t>조선책략 유입</t>
    <phoneticPr fontId="1" type="noConversion"/>
  </si>
  <si>
    <t>통리기무아문 설치</t>
    <phoneticPr fontId="1" type="noConversion"/>
  </si>
  <si>
    <t>조사 시찰단 파견</t>
    <phoneticPr fontId="1" type="noConversion"/>
  </si>
  <si>
    <t>5군영의 2영 개편과 별기군 창설</t>
    <phoneticPr fontId="1" type="noConversion"/>
  </si>
  <si>
    <t>조미 수호통상조약</t>
    <phoneticPr fontId="1" type="noConversion"/>
  </si>
  <si>
    <t>조청 상민 수륙무역장정</t>
    <phoneticPr fontId="1" type="noConversion"/>
  </si>
  <si>
    <t>제물포 조약</t>
    <phoneticPr fontId="1" type="noConversion"/>
  </si>
  <si>
    <t>조일 수호조규속약</t>
    <phoneticPr fontId="1" type="noConversion"/>
  </si>
  <si>
    <t>조일 통상장정</t>
    <phoneticPr fontId="1" type="noConversion"/>
  </si>
  <si>
    <t>조일 통상장정 개정</t>
    <phoneticPr fontId="1" type="noConversion"/>
  </si>
  <si>
    <t>기기창 설치</t>
    <phoneticPr fontId="1" type="noConversion"/>
  </si>
  <si>
    <t>전환국 설치</t>
    <phoneticPr fontId="1" type="noConversion"/>
  </si>
  <si>
    <t>박문국 설치</t>
    <phoneticPr fontId="1" type="noConversion"/>
  </si>
  <si>
    <t>한성순보 창간</t>
    <phoneticPr fontId="1" type="noConversion"/>
  </si>
  <si>
    <t>원산학사 설립</t>
    <phoneticPr fontId="1" type="noConversion"/>
  </si>
  <si>
    <t>동문학 설립</t>
    <phoneticPr fontId="1" type="noConversion"/>
  </si>
  <si>
    <t>혜상공국 설치</t>
    <phoneticPr fontId="1" type="noConversion"/>
  </si>
  <si>
    <t>조러 수호통상조약</t>
    <phoneticPr fontId="1" type="noConversion"/>
  </si>
  <si>
    <t>갑신정변</t>
    <phoneticPr fontId="1" type="noConversion"/>
  </si>
  <si>
    <t>한성 조약</t>
    <phoneticPr fontId="1" type="noConversion"/>
  </si>
  <si>
    <t>부들러의 중립화론 소개</t>
    <phoneticPr fontId="1" type="noConversion"/>
  </si>
  <si>
    <t>거문도 사건</t>
    <phoneticPr fontId="1" type="noConversion"/>
  </si>
  <si>
    <t>톈진 조약</t>
    <phoneticPr fontId="1" type="noConversion"/>
  </si>
  <si>
    <t>토문감계사 이중하 간도 파견</t>
    <phoneticPr fontId="1" type="noConversion"/>
  </si>
  <si>
    <t>광혜원 설립</t>
    <phoneticPr fontId="1" type="noConversion"/>
  </si>
  <si>
    <t>육영공원 설립</t>
    <phoneticPr fontId="1" type="noConversion"/>
  </si>
  <si>
    <t>방곡령 실시</t>
    <phoneticPr fontId="1" type="noConversion"/>
  </si>
  <si>
    <t>최제우 처형</t>
    <phoneticPr fontId="1" type="noConversion"/>
  </si>
  <si>
    <t>삼례집회</t>
    <phoneticPr fontId="1" type="noConversion"/>
  </si>
  <si>
    <t>서울 복합상소</t>
    <phoneticPr fontId="1" type="noConversion"/>
  </si>
  <si>
    <t>보은집회</t>
    <phoneticPr fontId="1" type="noConversion"/>
  </si>
  <si>
    <t>고부 민란</t>
    <phoneticPr fontId="1" type="noConversion"/>
  </si>
  <si>
    <t>전주 화약</t>
    <phoneticPr fontId="1" type="noConversion"/>
  </si>
  <si>
    <t>폐정개혁안 12조 발표</t>
    <phoneticPr fontId="1" type="noConversion"/>
  </si>
  <si>
    <t>집강소 설치</t>
    <phoneticPr fontId="1" type="noConversion"/>
  </si>
  <si>
    <t>교정청 설치</t>
    <phoneticPr fontId="1" type="noConversion"/>
  </si>
  <si>
    <t>일본군의 경복궁 점령</t>
    <phoneticPr fontId="1" type="noConversion"/>
  </si>
  <si>
    <t>청일전쟁</t>
    <phoneticPr fontId="1" type="noConversion"/>
  </si>
  <si>
    <t>제1차 김홍집 내각</t>
    <phoneticPr fontId="1" type="noConversion"/>
  </si>
  <si>
    <t>군국기무처 설치</t>
    <phoneticPr fontId="1" type="noConversion"/>
  </si>
  <si>
    <t>제1차 갑오개혁</t>
    <phoneticPr fontId="1" type="noConversion"/>
  </si>
  <si>
    <t>제2차 동학농민봉기</t>
    <phoneticPr fontId="1" type="noConversion"/>
  </si>
  <si>
    <t>제1차 동학농민봉기</t>
    <phoneticPr fontId="1" type="noConversion"/>
  </si>
  <si>
    <t>제2차 김홍집 내각</t>
    <phoneticPr fontId="1" type="noConversion"/>
  </si>
  <si>
    <t>제2차 갑오개혁</t>
    <phoneticPr fontId="1" type="noConversion"/>
  </si>
  <si>
    <t>교육 입국 조서 반포</t>
    <phoneticPr fontId="1" type="noConversion"/>
  </si>
  <si>
    <t>한성사범학교 설립</t>
    <phoneticPr fontId="1" type="noConversion"/>
  </si>
  <si>
    <t>시모노세키 조약</t>
    <phoneticPr fontId="1" type="noConversion"/>
  </si>
  <si>
    <t>유길준 서유견문 출간</t>
    <phoneticPr fontId="1" type="noConversion"/>
  </si>
  <si>
    <t>제3차 김홍집 내각</t>
    <phoneticPr fontId="1" type="noConversion"/>
  </si>
  <si>
    <t>을미사변</t>
    <phoneticPr fontId="1" type="noConversion"/>
  </si>
  <si>
    <t>4차 김홍집 내각</t>
    <phoneticPr fontId="1" type="noConversion"/>
  </si>
  <si>
    <t>을미개혁</t>
    <phoneticPr fontId="1" type="noConversion"/>
  </si>
  <si>
    <t>춘생문 사건</t>
    <phoneticPr fontId="1" type="noConversion"/>
  </si>
  <si>
    <t>아관파천</t>
    <phoneticPr fontId="1" type="noConversion"/>
  </si>
  <si>
    <t>베베르 고무라 각서</t>
    <phoneticPr fontId="1" type="noConversion"/>
  </si>
  <si>
    <t>독립신문 창간</t>
    <phoneticPr fontId="1" type="noConversion"/>
  </si>
  <si>
    <t>조선은행 설립</t>
    <phoneticPr fontId="1" type="noConversion"/>
  </si>
  <si>
    <t>독립협회 창립</t>
    <phoneticPr fontId="1" type="noConversion"/>
  </si>
  <si>
    <t>고종 환궁</t>
    <phoneticPr fontId="1" type="noConversion"/>
  </si>
  <si>
    <t>대한제국</t>
    <phoneticPr fontId="1" type="noConversion"/>
  </si>
  <si>
    <t>대한제국 수립</t>
    <phoneticPr fontId="1" type="noConversion"/>
  </si>
  <si>
    <t>광무개혁</t>
    <phoneticPr fontId="1" type="noConversion"/>
  </si>
  <si>
    <t>양전사업 지계발급사업 실시</t>
    <phoneticPr fontId="1" type="noConversion"/>
  </si>
  <si>
    <t>황국중앙총상회 결성</t>
    <phoneticPr fontId="1" type="noConversion"/>
  </si>
  <si>
    <t>황국협회 설립</t>
    <phoneticPr fontId="1" type="noConversion"/>
  </si>
  <si>
    <t>의회 설립 법안 합의</t>
    <phoneticPr fontId="1" type="noConversion"/>
  </si>
  <si>
    <t>관민 공동회 개최</t>
    <phoneticPr fontId="1" type="noConversion"/>
  </si>
  <si>
    <t>헌의 6조 반포</t>
    <phoneticPr fontId="1" type="noConversion"/>
  </si>
  <si>
    <t>독립협회 해산</t>
    <phoneticPr fontId="1" type="noConversion"/>
  </si>
  <si>
    <t>매일신문 창간</t>
    <phoneticPr fontId="1" type="noConversion"/>
  </si>
  <si>
    <t>제국신문 창간</t>
    <phoneticPr fontId="1" type="noConversion"/>
  </si>
  <si>
    <t>황성신문 창간</t>
    <phoneticPr fontId="1" type="noConversion"/>
  </si>
  <si>
    <t>한성전기회사 설립</t>
    <phoneticPr fontId="1" type="noConversion"/>
  </si>
  <si>
    <t>한청 통상조약</t>
    <phoneticPr fontId="1" type="noConversion"/>
  </si>
  <si>
    <t>광제원 설립</t>
    <phoneticPr fontId="1" type="noConversion"/>
  </si>
  <si>
    <t>경인선 개통</t>
    <phoneticPr fontId="1" type="noConversion"/>
  </si>
  <si>
    <t>해삼위 통상 사무 설치</t>
    <phoneticPr fontId="1" type="noConversion"/>
  </si>
  <si>
    <t>금 본위 화폐제 시도</t>
    <phoneticPr fontId="1" type="noConversion"/>
  </si>
  <si>
    <t>서북경락사 어윤중 간도 파견</t>
    <phoneticPr fontId="1" type="noConversion"/>
  </si>
  <si>
    <t>간도관리사 이범윤 북간도 파견</t>
    <phoneticPr fontId="1" type="noConversion"/>
  </si>
  <si>
    <t>용암포 사건</t>
    <phoneticPr fontId="1" type="noConversion"/>
  </si>
  <si>
    <t>일본의 황무지 개간권 요구 및 보안회 설립</t>
    <phoneticPr fontId="1" type="noConversion"/>
  </si>
  <si>
    <t>농광 회사 설립</t>
    <phoneticPr fontId="1" type="noConversion"/>
  </si>
  <si>
    <t>일진회 설립</t>
    <phoneticPr fontId="1" type="noConversion"/>
  </si>
  <si>
    <t>대한매일신보 창간</t>
    <phoneticPr fontId="1" type="noConversion"/>
  </si>
  <si>
    <t>러일 전쟁 발발</t>
    <phoneticPr fontId="1" type="noConversion"/>
  </si>
  <si>
    <t>일본의 독도 편입</t>
    <phoneticPr fontId="1" type="noConversion"/>
  </si>
  <si>
    <t>헌정연구회 설립</t>
    <phoneticPr fontId="1" type="noConversion"/>
  </si>
  <si>
    <t>가쓰라 태프트 밀약</t>
    <phoneticPr fontId="1" type="noConversion"/>
  </si>
  <si>
    <t>제2차 영일동맹</t>
    <phoneticPr fontId="1" type="noConversion"/>
  </si>
  <si>
    <t>제1차 한일 협약</t>
    <phoneticPr fontId="1" type="noConversion"/>
  </si>
  <si>
    <t>한일 의정서</t>
    <phoneticPr fontId="1" type="noConversion"/>
  </si>
  <si>
    <t>고종의 헐버트 파견</t>
    <phoneticPr fontId="1" type="noConversion"/>
  </si>
  <si>
    <t>천도교 설립</t>
    <phoneticPr fontId="1" type="noConversion"/>
  </si>
  <si>
    <t>통감부 설치</t>
    <phoneticPr fontId="1" type="noConversion"/>
  </si>
  <si>
    <t>5적 암살단 조직</t>
    <phoneticPr fontId="1" type="noConversion"/>
  </si>
  <si>
    <t>대한 자강회 설립</t>
    <phoneticPr fontId="1" type="noConversion"/>
  </si>
  <si>
    <t>만세보 창간</t>
    <phoneticPr fontId="1" type="noConversion"/>
  </si>
  <si>
    <t>서전서숙 설립</t>
    <phoneticPr fontId="1" type="noConversion"/>
  </si>
  <si>
    <t>국채 보상 운동</t>
    <phoneticPr fontId="1" type="noConversion"/>
  </si>
  <si>
    <t>신민회 설립</t>
    <phoneticPr fontId="1" type="noConversion"/>
  </si>
  <si>
    <t>국문연구소 설립</t>
    <phoneticPr fontId="1" type="noConversion"/>
  </si>
  <si>
    <t>대한의원 설립</t>
    <phoneticPr fontId="1" type="noConversion"/>
  </si>
  <si>
    <t>보안법 제정</t>
    <phoneticPr fontId="1" type="noConversion"/>
  </si>
  <si>
    <t>신문지법 공포</t>
    <phoneticPr fontId="1" type="noConversion"/>
  </si>
  <si>
    <t>헤이그 특사 파견</t>
    <phoneticPr fontId="1" type="noConversion"/>
  </si>
  <si>
    <t>고종 강제 퇴위</t>
    <phoneticPr fontId="1" type="noConversion"/>
  </si>
  <si>
    <t>순종</t>
    <phoneticPr fontId="1" type="noConversion"/>
  </si>
  <si>
    <t>순종 즉위</t>
    <phoneticPr fontId="1" type="noConversion"/>
  </si>
  <si>
    <t>한일 신협약</t>
    <phoneticPr fontId="1" type="noConversion"/>
  </si>
  <si>
    <t>정미의병</t>
    <phoneticPr fontId="1" type="noConversion"/>
  </si>
  <si>
    <t>13도 창의군 결성</t>
    <phoneticPr fontId="1" type="noConversion"/>
  </si>
  <si>
    <t>대한협회 설립</t>
    <phoneticPr fontId="1" type="noConversion"/>
  </si>
  <si>
    <t>오산학교 설립</t>
    <phoneticPr fontId="1" type="noConversion"/>
  </si>
  <si>
    <t>대성학교 설립</t>
    <phoneticPr fontId="1" type="noConversion"/>
  </si>
  <si>
    <t>명동학교 설립</t>
    <phoneticPr fontId="1" type="noConversion"/>
  </si>
  <si>
    <t>사립학교령 시행</t>
    <phoneticPr fontId="1" type="noConversion"/>
  </si>
  <si>
    <t>서울 진공작전 전개</t>
    <phoneticPr fontId="1" type="noConversion"/>
  </si>
  <si>
    <t>스티븐스 사살</t>
    <phoneticPr fontId="1" type="noConversion"/>
  </si>
  <si>
    <t>동양 척식 주식회사 설립</t>
    <phoneticPr fontId="1" type="noConversion"/>
  </si>
  <si>
    <t>대종교 창시</t>
    <phoneticPr fontId="1" type="noConversion"/>
  </si>
  <si>
    <t>박은식 유교 구신론 주장</t>
    <phoneticPr fontId="1" type="noConversion"/>
  </si>
  <si>
    <t>자혜의원 설립</t>
    <phoneticPr fontId="1" type="noConversion"/>
  </si>
  <si>
    <t>기유각서</t>
    <phoneticPr fontId="1" type="noConversion"/>
  </si>
  <si>
    <t>간도 협약</t>
    <phoneticPr fontId="1" type="noConversion"/>
  </si>
  <si>
    <t>남한 대토벌 작전</t>
    <phoneticPr fontId="1" type="noConversion"/>
  </si>
  <si>
    <t>안중근 이토 히로부미 사살</t>
    <phoneticPr fontId="1" type="noConversion"/>
  </si>
  <si>
    <t>대한인국민회 설립</t>
    <phoneticPr fontId="1" type="noConversion"/>
  </si>
  <si>
    <t>경찰권 강탈</t>
    <phoneticPr fontId="1" type="noConversion"/>
  </si>
  <si>
    <t>13도 의구 창설</t>
    <phoneticPr fontId="1" type="noConversion"/>
  </si>
  <si>
    <t>성명회 결성</t>
    <phoneticPr fontId="1" type="noConversion"/>
  </si>
  <si>
    <t>한일 병합 조약</t>
    <phoneticPr fontId="1" type="noConversion"/>
  </si>
  <si>
    <t>시대</t>
    <phoneticPr fontId="1" type="noConversion"/>
  </si>
  <si>
    <t>조선총독부 설치</t>
    <phoneticPr fontId="1" type="noConversion"/>
  </si>
  <si>
    <t>조선광문회 설립</t>
    <phoneticPr fontId="1" type="noConversion"/>
  </si>
  <si>
    <t>회사령 제정</t>
    <phoneticPr fontId="1" type="noConversion"/>
  </si>
  <si>
    <t>안악 사건</t>
    <phoneticPr fontId="1" type="noConversion"/>
  </si>
  <si>
    <t>105인 사건</t>
    <phoneticPr fontId="1" type="noConversion"/>
  </si>
  <si>
    <t>제1차 조선교육령 제정</t>
    <phoneticPr fontId="1" type="noConversion"/>
  </si>
  <si>
    <t>어업령 제정</t>
    <phoneticPr fontId="1" type="noConversion"/>
  </si>
  <si>
    <t>권업회 결성</t>
    <phoneticPr fontId="1" type="noConversion"/>
  </si>
  <si>
    <t>토지 조사 사업</t>
    <phoneticPr fontId="1" type="noConversion"/>
  </si>
  <si>
    <t>조선 태형령 제정</t>
    <phoneticPr fontId="1" type="noConversion"/>
  </si>
  <si>
    <t>송죽회 결성</t>
    <phoneticPr fontId="1" type="noConversion"/>
  </si>
  <si>
    <t>조선국권회복단 결성</t>
    <phoneticPr fontId="1" type="noConversion"/>
  </si>
  <si>
    <t>조선산직장려계 결성</t>
    <phoneticPr fontId="1" type="noConversion"/>
  </si>
  <si>
    <t>신한혁명당 결성</t>
    <phoneticPr fontId="1" type="noConversion"/>
  </si>
  <si>
    <t>광업령 제정</t>
    <phoneticPr fontId="1" type="noConversion"/>
  </si>
  <si>
    <t>조선식산은행 설립</t>
    <phoneticPr fontId="1" type="noConversion"/>
  </si>
  <si>
    <t>무오 독립 선언</t>
    <phoneticPr fontId="1" type="noConversion"/>
  </si>
  <si>
    <t>조선청년독립단 결성</t>
    <phoneticPr fontId="1" type="noConversion"/>
  </si>
  <si>
    <t>28 독립 선언</t>
    <phoneticPr fontId="1" type="noConversion"/>
  </si>
  <si>
    <t>이승만의 국제연맹 위임통치청원</t>
    <phoneticPr fontId="1" type="noConversion"/>
  </si>
  <si>
    <t>31 운동</t>
    <phoneticPr fontId="1" type="noConversion"/>
  </si>
  <si>
    <t>상하이 임시정부 수립</t>
    <phoneticPr fontId="1" type="noConversion"/>
  </si>
  <si>
    <t>한성정부 수립</t>
    <phoneticPr fontId="1" type="noConversion"/>
  </si>
  <si>
    <t>파리 장서 사건</t>
    <phoneticPr fontId="1" type="noConversion"/>
  </si>
  <si>
    <t>서로군정서 설치</t>
    <phoneticPr fontId="1" type="noConversion"/>
  </si>
  <si>
    <t>임시정부 통합 및 대한민국 임시정부 수립</t>
    <phoneticPr fontId="1" type="noConversion"/>
  </si>
  <si>
    <t>임시정부 1차 개헌</t>
    <phoneticPr fontId="1" type="noConversion"/>
  </si>
  <si>
    <t>강우규 사이토 총독 암살 시도</t>
    <phoneticPr fontId="1" type="noConversion"/>
  </si>
  <si>
    <t>천마산대 결성</t>
    <phoneticPr fontId="1" type="noConversion"/>
  </si>
  <si>
    <t>산미 증식 계획 실행</t>
    <phoneticPr fontId="1" type="noConversion"/>
  </si>
  <si>
    <t>조선일보 동아일보 창간</t>
    <phoneticPr fontId="1" type="noConversion"/>
  </si>
  <si>
    <t>회사령 폐지 및 신고제 전환</t>
    <phoneticPr fontId="1" type="noConversion"/>
  </si>
  <si>
    <t>보합단 결성</t>
    <phoneticPr fontId="1" type="noConversion"/>
  </si>
  <si>
    <t>박재혁 부산경찰서 폭탄 투척</t>
    <phoneticPr fontId="1" type="noConversion"/>
  </si>
  <si>
    <t>훈춘 사건</t>
    <phoneticPr fontId="1" type="noConversion"/>
  </si>
  <si>
    <t>간도 참변</t>
    <phoneticPr fontId="1" type="noConversion"/>
  </si>
  <si>
    <t>대한독립군단 결성</t>
    <phoneticPr fontId="1" type="noConversion"/>
  </si>
  <si>
    <t>최수봉 밀양경찰서 폭탄 투척</t>
    <phoneticPr fontId="1" type="noConversion"/>
  </si>
  <si>
    <t>자유시 참변</t>
    <phoneticPr fontId="1" type="noConversion"/>
  </si>
  <si>
    <t>김익상 조선총독부 폭탄 투척</t>
    <phoneticPr fontId="1" type="noConversion"/>
  </si>
  <si>
    <t>방정환 소년 운동</t>
    <phoneticPr fontId="1" type="noConversion"/>
  </si>
  <si>
    <t>제2차 조선교육령 시행</t>
    <phoneticPr fontId="1" type="noConversion"/>
  </si>
  <si>
    <t>천도교 제2 독립선언 계획</t>
    <phoneticPr fontId="1" type="noConversion"/>
  </si>
  <si>
    <t>민립대학 설립 운동</t>
    <phoneticPr fontId="1" type="noConversion"/>
  </si>
  <si>
    <t>자치론 대두</t>
    <phoneticPr fontId="1" type="noConversion"/>
  </si>
  <si>
    <t>조선형평사 설립</t>
    <phoneticPr fontId="1" type="noConversion"/>
  </si>
  <si>
    <t>암태도 소작쟁의</t>
    <phoneticPr fontId="1" type="noConversion"/>
  </si>
  <si>
    <t>김상옥 종로경찰서 폭탄 투척</t>
    <phoneticPr fontId="1" type="noConversion"/>
  </si>
  <si>
    <t>관동 대학살</t>
    <phoneticPr fontId="1" type="noConversion"/>
  </si>
  <si>
    <t>관세령 폐지</t>
    <phoneticPr fontId="1" type="noConversion"/>
  </si>
  <si>
    <t>김지섭 일본 왕궁 폭탄 투척</t>
    <phoneticPr fontId="1" type="noConversion"/>
  </si>
  <si>
    <t>조선청년총동맹 결성</t>
    <phoneticPr fontId="1" type="noConversion"/>
  </si>
  <si>
    <t>신민부 설립</t>
    <phoneticPr fontId="1" type="noConversion"/>
  </si>
  <si>
    <t>임시정부 2차 개헌</t>
    <phoneticPr fontId="1" type="noConversion"/>
  </si>
  <si>
    <t>조선공산당 창당</t>
    <phoneticPr fontId="1" type="noConversion"/>
  </si>
  <si>
    <t>치안 유지법 제정</t>
    <phoneticPr fontId="1" type="noConversion"/>
  </si>
  <si>
    <t>조선사편수회 설치</t>
    <phoneticPr fontId="1" type="noConversion"/>
  </si>
  <si>
    <t>수양동우회 결성</t>
    <phoneticPr fontId="1" type="noConversion"/>
  </si>
  <si>
    <t>610 만세운동</t>
    <phoneticPr fontId="1" type="noConversion"/>
  </si>
  <si>
    <t>조선민흥회 결성</t>
    <phoneticPr fontId="1" type="noConversion"/>
  </si>
  <si>
    <t>정우회 선언</t>
    <phoneticPr fontId="1" type="noConversion"/>
  </si>
  <si>
    <t>나석주 동양척식주식회사 조선식산은행 폭탄 투척</t>
    <phoneticPr fontId="1" type="noConversion"/>
  </si>
  <si>
    <t>근우회 설립</t>
    <phoneticPr fontId="1" type="noConversion"/>
  </si>
  <si>
    <t>임시정부 3차 개헌</t>
    <phoneticPr fontId="1" type="noConversion"/>
  </si>
  <si>
    <t>신은행령 제정</t>
    <phoneticPr fontId="1" type="noConversion"/>
  </si>
  <si>
    <t>원산 노동자 총파업</t>
    <phoneticPr fontId="1" type="noConversion"/>
  </si>
  <si>
    <t>조선혁명당 결성</t>
    <phoneticPr fontId="1" type="noConversion"/>
  </si>
  <si>
    <t>조선혁명군 조직</t>
    <phoneticPr fontId="1" type="noConversion"/>
  </si>
  <si>
    <t>광주 학생 항일운동</t>
    <phoneticPr fontId="1" type="noConversion"/>
  </si>
  <si>
    <t>민족 말살 통치기</t>
    <phoneticPr fontId="1" type="noConversion"/>
  </si>
  <si>
    <t>무단 통치기</t>
    <phoneticPr fontId="1" type="noConversion"/>
  </si>
  <si>
    <t>문화 통치기</t>
    <phoneticPr fontId="1" type="noConversion"/>
  </si>
  <si>
    <t>한국독립군 조직</t>
    <phoneticPr fontId="1" type="noConversion"/>
  </si>
  <si>
    <t>청구학회 결성</t>
    <phoneticPr fontId="1" type="noConversion"/>
  </si>
  <si>
    <t>조선일보 문자 보급 운동</t>
    <phoneticPr fontId="1" type="noConversion"/>
  </si>
  <si>
    <t>동아일보 브나로드 운동</t>
    <phoneticPr fontId="1" type="noConversion"/>
  </si>
  <si>
    <t>조선어학회 설립</t>
    <phoneticPr fontId="1" type="noConversion"/>
  </si>
  <si>
    <t>이봉창 일본 국왕 암살 시도</t>
    <phoneticPr fontId="1" type="noConversion"/>
  </si>
  <si>
    <t>상하이 사변</t>
    <phoneticPr fontId="1" type="noConversion"/>
  </si>
  <si>
    <t>만주국 수립</t>
    <phoneticPr fontId="1" type="noConversion"/>
  </si>
  <si>
    <t>윤봉길 훙커우 공원 의거</t>
    <phoneticPr fontId="1" type="noConversion"/>
  </si>
  <si>
    <t>농촌 진흥 운동</t>
    <phoneticPr fontId="1" type="noConversion"/>
  </si>
  <si>
    <t>항일 유격대 조직</t>
    <phoneticPr fontId="1" type="noConversion"/>
  </si>
  <si>
    <t>동북인민혁명군 조직</t>
    <phoneticPr fontId="1" type="noConversion"/>
  </si>
  <si>
    <t>신한독립당 결성</t>
    <phoneticPr fontId="1" type="noConversion"/>
  </si>
  <si>
    <t>남면북양 정책</t>
    <phoneticPr fontId="1" type="noConversion"/>
  </si>
  <si>
    <t>조선학 운동</t>
    <phoneticPr fontId="1" type="noConversion"/>
  </si>
  <si>
    <t>민족혁명당 창설</t>
    <phoneticPr fontId="1" type="noConversion"/>
  </si>
  <si>
    <t>동북항일연군 결성</t>
    <phoneticPr fontId="1" type="noConversion"/>
  </si>
  <si>
    <t>조국광복회 설립</t>
    <phoneticPr fontId="1" type="noConversion"/>
  </si>
  <si>
    <t>신사 참배 강요</t>
    <phoneticPr fontId="1" type="noConversion"/>
  </si>
  <si>
    <t>황국 신민 서사 제정</t>
    <phoneticPr fontId="1" type="noConversion"/>
  </si>
  <si>
    <t>조선민족혁명당 결성</t>
    <phoneticPr fontId="1" type="noConversion"/>
  </si>
  <si>
    <t>보천보 전투</t>
    <phoneticPr fontId="1" type="noConversion"/>
  </si>
  <si>
    <t>중일 전쟁</t>
    <phoneticPr fontId="1" type="noConversion"/>
  </si>
  <si>
    <t>소련 한국인 강제 이주</t>
    <phoneticPr fontId="1" type="noConversion"/>
  </si>
  <si>
    <t>조선민족전선연맹 결성</t>
    <phoneticPr fontId="1" type="noConversion"/>
  </si>
  <si>
    <t>제3차 조선교육령 시행</t>
    <phoneticPr fontId="1" type="noConversion"/>
  </si>
  <si>
    <t>지원병제도 실시</t>
    <phoneticPr fontId="1" type="noConversion"/>
  </si>
  <si>
    <t>국민정신총동원 조선연맹 결성</t>
    <phoneticPr fontId="1" type="noConversion"/>
  </si>
  <si>
    <t>국민 징용령 실시</t>
    <phoneticPr fontId="1" type="noConversion"/>
  </si>
  <si>
    <t>창씨개명 강요</t>
    <phoneticPr fontId="1" type="noConversion"/>
  </si>
  <si>
    <t>공출제도 실시</t>
    <phoneticPr fontId="1" type="noConversion"/>
  </si>
  <si>
    <t>산미 증식 계획 재실행</t>
    <phoneticPr fontId="1" type="noConversion"/>
  </si>
  <si>
    <t>국민복령 제정</t>
    <phoneticPr fontId="1" type="noConversion"/>
  </si>
  <si>
    <t>임시정부 충칭 정착</t>
    <phoneticPr fontId="1" type="noConversion"/>
  </si>
  <si>
    <t>한국광복군 창설</t>
    <phoneticPr fontId="1" type="noConversion"/>
  </si>
  <si>
    <t>임시정부 4차 개헌</t>
    <phoneticPr fontId="1" type="noConversion"/>
  </si>
  <si>
    <t>조선의용대 화북지대 결성</t>
    <phoneticPr fontId="1" type="noConversion"/>
  </si>
  <si>
    <t>조선독립동맹 결성</t>
    <phoneticPr fontId="1" type="noConversion"/>
  </si>
  <si>
    <t>조선의용군 조직</t>
    <phoneticPr fontId="1" type="noConversion"/>
  </si>
  <si>
    <t>조선의용대 한국광복군 합류</t>
    <phoneticPr fontId="1" type="noConversion"/>
  </si>
  <si>
    <t>제4차 조선교육령 시행</t>
    <phoneticPr fontId="1" type="noConversion"/>
  </si>
  <si>
    <t>학도 지원병제도 실시</t>
    <phoneticPr fontId="1" type="noConversion"/>
  </si>
  <si>
    <t>임시정부 5차 개헌</t>
    <phoneticPr fontId="1" type="noConversion"/>
  </si>
  <si>
    <t>징병제도 실시</t>
    <phoneticPr fontId="1" type="noConversion"/>
  </si>
  <si>
    <t>여자 정신 근로령 실시</t>
    <phoneticPr fontId="1" type="noConversion"/>
  </si>
  <si>
    <t>815 광복</t>
    <phoneticPr fontId="1" type="noConversion"/>
  </si>
  <si>
    <t>일제 강점기</t>
    <phoneticPr fontId="1" type="noConversion"/>
  </si>
  <si>
    <t>카이로 회담</t>
    <phoneticPr fontId="1" type="noConversion"/>
  </si>
  <si>
    <t>조선건국동맹 조직</t>
    <phoneticPr fontId="1" type="noConversion"/>
  </si>
  <si>
    <t>얄타 회담</t>
    <phoneticPr fontId="1" type="noConversion"/>
  </si>
  <si>
    <t>소련의 대일 선전포고</t>
    <phoneticPr fontId="1" type="noConversion"/>
  </si>
  <si>
    <t>미국의 한반도 분할점령 제안</t>
    <phoneticPr fontId="1" type="noConversion"/>
  </si>
  <si>
    <t>미군정기</t>
    <phoneticPr fontId="1" type="noConversion"/>
  </si>
  <si>
    <t>815 광복</t>
    <phoneticPr fontId="1" type="noConversion"/>
  </si>
  <si>
    <t>조선건국준비위원회 결성</t>
    <phoneticPr fontId="1" type="noConversion"/>
  </si>
  <si>
    <t>국민당 창당</t>
    <phoneticPr fontId="1" type="noConversion"/>
  </si>
  <si>
    <t>조선인민공화국 선포</t>
    <phoneticPr fontId="1" type="noConversion"/>
  </si>
  <si>
    <t>미군정 출범</t>
    <phoneticPr fontId="1" type="noConversion"/>
  </si>
  <si>
    <t>조선공산당 창당</t>
    <phoneticPr fontId="1" type="noConversion"/>
  </si>
  <si>
    <t>한국민주당 결성</t>
    <phoneticPr fontId="1" type="noConversion"/>
  </si>
  <si>
    <t>독립촉성 중앙협의회 결성</t>
    <phoneticPr fontId="1" type="noConversion"/>
  </si>
  <si>
    <t>미군정기</t>
    <phoneticPr fontId="1" type="noConversion"/>
  </si>
  <si>
    <t>한국독립당 김구 개인자격 귀국</t>
    <phoneticPr fontId="1" type="noConversion"/>
  </si>
  <si>
    <t>조선인민당 결성</t>
    <phoneticPr fontId="1" type="noConversion"/>
  </si>
  <si>
    <t>조선민주당 결성</t>
    <phoneticPr fontId="1" type="noConversion"/>
  </si>
  <si>
    <t xml:space="preserve">모스크바 3국 외상회의 </t>
    <phoneticPr fontId="1" type="noConversion"/>
  </si>
  <si>
    <t>좌익세력의 신탁통치 지지 선회</t>
    <phoneticPr fontId="1" type="noConversion"/>
  </si>
  <si>
    <t>비상국민회의 결성</t>
    <phoneticPr fontId="1" type="noConversion"/>
  </si>
  <si>
    <t>대한독립촉성 국민회 결성</t>
    <phoneticPr fontId="1" type="noConversion"/>
  </si>
  <si>
    <t>남조선 대한국민대표 민주의원 발족</t>
    <phoneticPr fontId="1" type="noConversion"/>
  </si>
  <si>
    <t>민족주의 민족전선 결성</t>
    <phoneticPr fontId="1" type="noConversion"/>
  </si>
  <si>
    <t>제1차 미소 공동위원회 개최</t>
    <phoneticPr fontId="1" type="noConversion"/>
  </si>
  <si>
    <t>조선정판사 사건</t>
    <phoneticPr fontId="1" type="noConversion"/>
  </si>
  <si>
    <t>이승만 정읍 발언</t>
    <phoneticPr fontId="1" type="noConversion"/>
  </si>
  <si>
    <t>남조선신민당 설립</t>
    <phoneticPr fontId="1" type="noConversion"/>
  </si>
  <si>
    <t>북조선노동당 창당</t>
    <phoneticPr fontId="1" type="noConversion"/>
  </si>
  <si>
    <t>남조선노동당 창당</t>
    <phoneticPr fontId="1" type="noConversion"/>
  </si>
  <si>
    <t>남조선 과도입법위원 구성</t>
    <phoneticPr fontId="1" type="noConversion"/>
  </si>
  <si>
    <t>남조선 과도정부 성립</t>
    <phoneticPr fontId="1" type="noConversion"/>
  </si>
  <si>
    <t>제2차 미소공동위원회 개최</t>
    <phoneticPr fontId="1" type="noConversion"/>
  </si>
  <si>
    <t>미국의 한반도 문제 국제연합 이관</t>
    <phoneticPr fontId="1" type="noConversion"/>
  </si>
  <si>
    <t>유엔 총의회 남북한 총선거 실시 결의</t>
    <phoneticPr fontId="1" type="noConversion"/>
  </si>
  <si>
    <t>민족자주연맹 결성</t>
    <phoneticPr fontId="1" type="noConversion"/>
  </si>
  <si>
    <t>유엔 한국임시위원단 파견</t>
    <phoneticPr fontId="1" type="noConversion"/>
  </si>
  <si>
    <t>김구 3천만 동포에게 읍고함 발표</t>
    <phoneticPr fontId="1" type="noConversion"/>
  </si>
  <si>
    <t>유엔 소총회의 남한 총선거 결의</t>
    <phoneticPr fontId="1" type="noConversion"/>
  </si>
  <si>
    <t>제주 43 사건</t>
    <phoneticPr fontId="1" type="noConversion"/>
  </si>
  <si>
    <t>남북 협상 개최</t>
    <phoneticPr fontId="1" type="noConversion"/>
  </si>
  <si>
    <t>510 총선거</t>
    <phoneticPr fontId="1" type="noConversion"/>
  </si>
  <si>
    <t>대통령</t>
    <phoneticPr fontId="1" type="noConversion"/>
  </si>
  <si>
    <t>제헌국회 구성</t>
    <phoneticPr fontId="1" type="noConversion"/>
  </si>
  <si>
    <t>제헌헌법 공포</t>
    <phoneticPr fontId="1" type="noConversion"/>
  </si>
  <si>
    <t>이승만 제1대 대통령 당선</t>
    <phoneticPr fontId="1" type="noConversion"/>
  </si>
  <si>
    <t>이승만</t>
    <phoneticPr fontId="1" type="noConversion"/>
  </si>
  <si>
    <t>조선민주주의 인민공화국 수립</t>
    <phoneticPr fontId="1" type="noConversion"/>
  </si>
  <si>
    <t>반민족 행위 처벌법 제정</t>
    <phoneticPr fontId="1" type="noConversion"/>
  </si>
  <si>
    <t>반민족 행위 특별 조사위원회 설치</t>
    <phoneticPr fontId="1" type="noConversion"/>
  </si>
  <si>
    <t>여수 순천 1019 사건</t>
    <phoneticPr fontId="1" type="noConversion"/>
  </si>
  <si>
    <t>국가보안법 제정</t>
    <phoneticPr fontId="1" type="noConversion"/>
  </si>
  <si>
    <t>민주국민당 창당</t>
    <phoneticPr fontId="1" type="noConversion"/>
  </si>
  <si>
    <t>국회프락치 사건</t>
    <phoneticPr fontId="1" type="noConversion"/>
  </si>
  <si>
    <t>반민특위 습격</t>
    <phoneticPr fontId="1" type="noConversion"/>
  </si>
  <si>
    <t>농지개혁법 제정</t>
    <phoneticPr fontId="1" type="noConversion"/>
  </si>
  <si>
    <t>귀속 재산 처리법 제정</t>
    <phoneticPr fontId="1" type="noConversion"/>
  </si>
  <si>
    <t>애치슨 선언</t>
    <phoneticPr fontId="1" type="noConversion"/>
  </si>
  <si>
    <t>한국 전쟁 발발</t>
    <phoneticPr fontId="1" type="noConversion"/>
  </si>
  <si>
    <t>국민보도연맹 사건</t>
    <phoneticPr fontId="1" type="noConversion"/>
  </si>
  <si>
    <t>소련의 휴전 제의</t>
    <phoneticPr fontId="1" type="noConversion"/>
  </si>
  <si>
    <t>자유당 창당</t>
    <phoneticPr fontId="1" type="noConversion"/>
  </si>
  <si>
    <t>부산 정치 파동</t>
    <phoneticPr fontId="1" type="noConversion"/>
  </si>
  <si>
    <t>제1차 개헌 실시</t>
    <phoneticPr fontId="1" type="noConversion"/>
  </si>
  <si>
    <t>이승만 제2대 대통령 당선</t>
    <phoneticPr fontId="1" type="noConversion"/>
  </si>
  <si>
    <t>반공 포로 석방</t>
    <phoneticPr fontId="1" type="noConversion"/>
  </si>
  <si>
    <t>휴전 협정 체결</t>
    <phoneticPr fontId="1" type="noConversion"/>
  </si>
  <si>
    <t>한미 상호 방위 조약 체결</t>
    <phoneticPr fontId="1" type="noConversion"/>
  </si>
  <si>
    <t>제2차 개헌 실시</t>
    <phoneticPr fontId="1" type="noConversion"/>
  </si>
  <si>
    <t>이승만 제3대 대통령 당선</t>
    <phoneticPr fontId="1" type="noConversion"/>
  </si>
  <si>
    <t>진보당 사건</t>
    <phoneticPr fontId="1" type="noConversion"/>
  </si>
  <si>
    <t>신국가보안법 제정</t>
    <phoneticPr fontId="1" type="noConversion"/>
  </si>
  <si>
    <t>경향신문 강제 폐간</t>
    <phoneticPr fontId="1" type="noConversion"/>
  </si>
  <si>
    <t>315 부정 선거</t>
    <phoneticPr fontId="1" type="noConversion"/>
  </si>
  <si>
    <t>이승만 제4대 대통령 당선</t>
    <phoneticPr fontId="1" type="noConversion"/>
  </si>
  <si>
    <t>419 혁명</t>
    <phoneticPr fontId="1" type="noConversion"/>
  </si>
  <si>
    <t>이승만 하야 및 허정 과도정부 수립</t>
    <phoneticPr fontId="1" type="noConversion"/>
  </si>
  <si>
    <t>제3차 개헌 실시</t>
    <phoneticPr fontId="1" type="noConversion"/>
  </si>
  <si>
    <t>장면 내각 수립</t>
    <phoneticPr fontId="1" type="noConversion"/>
  </si>
  <si>
    <t>고종(흥선대원군)</t>
    <phoneticPr fontId="1" type="noConversion"/>
  </si>
  <si>
    <t>이승만</t>
    <phoneticPr fontId="1" type="noConversion"/>
  </si>
  <si>
    <t>허정 과도정부</t>
    <phoneticPr fontId="1" type="noConversion"/>
  </si>
  <si>
    <t>윤보선</t>
    <phoneticPr fontId="1" type="noConversion"/>
  </si>
  <si>
    <t>제4차 개헌 실시</t>
    <phoneticPr fontId="1" type="noConversion"/>
  </si>
  <si>
    <t>윤보선</t>
    <phoneticPr fontId="1" type="noConversion"/>
  </si>
  <si>
    <t>516 군사 정변</t>
    <phoneticPr fontId="1" type="noConversion"/>
  </si>
  <si>
    <t>박정희</t>
    <phoneticPr fontId="1" type="noConversion"/>
  </si>
  <si>
    <t>국가재건최고회의 설치</t>
    <phoneticPr fontId="1" type="noConversion"/>
  </si>
  <si>
    <t>한일 회담 재개</t>
    <phoneticPr fontId="1" type="noConversion"/>
  </si>
  <si>
    <t>제1차 경제 개발 5개년 계획 실행</t>
    <phoneticPr fontId="1" type="noConversion"/>
  </si>
  <si>
    <t>제5차 개헌 실시</t>
    <phoneticPr fontId="1" type="noConversion"/>
  </si>
  <si>
    <t>박정희 제5대 대통령 당선</t>
    <phoneticPr fontId="1" type="noConversion"/>
  </si>
  <si>
    <t>63 항쟁</t>
    <phoneticPr fontId="1" type="noConversion"/>
  </si>
  <si>
    <t>베트남 파병</t>
    <phoneticPr fontId="1" type="noConversion"/>
  </si>
  <si>
    <t>한일 협정 체결</t>
    <phoneticPr fontId="1" type="noConversion"/>
  </si>
  <si>
    <t>한미 행정 협정 체결</t>
    <phoneticPr fontId="1" type="noConversion"/>
  </si>
  <si>
    <t>제2차 경제 개발 5개년 계획 실행</t>
    <phoneticPr fontId="1" type="noConversion"/>
  </si>
  <si>
    <t>박정희 제6대 대통령 당선</t>
    <phoneticPr fontId="1" type="noConversion"/>
  </si>
  <si>
    <t>제6차 개헌 실시</t>
    <phoneticPr fontId="1" type="noConversion"/>
  </si>
  <si>
    <t>새마을 운동 전개</t>
    <phoneticPr fontId="1" type="noConversion"/>
  </si>
  <si>
    <t>815 선언</t>
    <phoneticPr fontId="1" type="noConversion"/>
  </si>
  <si>
    <t>박정희 제7대 대통령 당선</t>
    <phoneticPr fontId="1" type="noConversion"/>
  </si>
  <si>
    <t>제3차 경제 개발 5개년 계획 실행</t>
    <phoneticPr fontId="1" type="noConversion"/>
  </si>
  <si>
    <t>통일벼 보급</t>
    <phoneticPr fontId="1" type="noConversion"/>
  </si>
  <si>
    <t>74 남북 공동 성명</t>
    <phoneticPr fontId="1" type="noConversion"/>
  </si>
  <si>
    <t>유신체제 성립</t>
    <phoneticPr fontId="1" type="noConversion"/>
  </si>
  <si>
    <t>제7차 개헌 실시</t>
    <phoneticPr fontId="1" type="noConversion"/>
  </si>
  <si>
    <t>박정희 제8대 대통령 당선</t>
    <phoneticPr fontId="1" type="noConversion"/>
  </si>
  <si>
    <t>623 선언</t>
    <phoneticPr fontId="1" type="noConversion"/>
  </si>
  <si>
    <t>개헌 청원 백만 인 서명 운동</t>
    <phoneticPr fontId="1" type="noConversion"/>
  </si>
  <si>
    <t>제1차 석유 파동</t>
    <phoneticPr fontId="1" type="noConversion"/>
  </si>
  <si>
    <t>평화통일 3대 원칙 발표</t>
    <phoneticPr fontId="1" type="noConversion"/>
  </si>
  <si>
    <t>31 민주 구국 선언</t>
    <phoneticPr fontId="1" type="noConversion"/>
  </si>
  <si>
    <t>박정희 제9대 대통령 당선</t>
    <phoneticPr fontId="1" type="noConversion"/>
  </si>
  <si>
    <t>제2차 석유 파동</t>
    <phoneticPr fontId="1" type="noConversion"/>
  </si>
  <si>
    <t>YH 무역 사건</t>
    <phoneticPr fontId="1" type="noConversion"/>
  </si>
  <si>
    <t>부마 항쟁</t>
    <phoneticPr fontId="1" type="noConversion"/>
  </si>
  <si>
    <t>1026 사건</t>
    <phoneticPr fontId="1" type="noConversion"/>
  </si>
  <si>
    <t>제4차 경제 개발 5개년 계획 실행</t>
    <phoneticPr fontId="1" type="noConversion"/>
  </si>
  <si>
    <t>최규하</t>
    <phoneticPr fontId="1" type="noConversion"/>
  </si>
  <si>
    <t>최규하 제10대 대통령 당선</t>
    <phoneticPr fontId="1" type="noConversion"/>
  </si>
  <si>
    <t>1212 군사 반란</t>
    <phoneticPr fontId="1" type="noConversion"/>
  </si>
  <si>
    <t>서울의 봄</t>
    <phoneticPr fontId="1" type="noConversion"/>
  </si>
  <si>
    <t>518 민주화 운동</t>
    <phoneticPr fontId="1" type="noConversion"/>
  </si>
  <si>
    <t>국가보위비상대책위원회 설치</t>
    <phoneticPr fontId="1" type="noConversion"/>
  </si>
  <si>
    <t>전두환 제11대 대통령 당선</t>
    <phoneticPr fontId="1" type="noConversion"/>
  </si>
  <si>
    <t>전두환</t>
    <phoneticPr fontId="1" type="noConversion"/>
  </si>
  <si>
    <t>제8차 개헌 실시</t>
    <phoneticPr fontId="1" type="noConversion"/>
  </si>
  <si>
    <t>전두환 제12대 대통령 당선</t>
    <phoneticPr fontId="1" type="noConversion"/>
  </si>
  <si>
    <t>민족 화합 민주 통일 방안</t>
    <phoneticPr fontId="1" type="noConversion"/>
  </si>
  <si>
    <t>남북 고향 방문단의 서울 평양 상호 방문</t>
    <phoneticPr fontId="1" type="noConversion"/>
  </si>
  <si>
    <t>413 호헌 조치 발표</t>
    <phoneticPr fontId="1" type="noConversion"/>
  </si>
  <si>
    <t>6월 민주 항쟁</t>
    <phoneticPr fontId="1" type="noConversion"/>
  </si>
  <si>
    <t>629 민주화 선언</t>
    <phoneticPr fontId="1" type="noConversion"/>
  </si>
  <si>
    <t>제9차 개헌 실시</t>
    <phoneticPr fontId="1" type="noConversion"/>
  </si>
  <si>
    <t>노태우 제13대 대통령 당선</t>
    <phoneticPr fontId="1" type="noConversion"/>
  </si>
  <si>
    <t>노태우</t>
    <phoneticPr fontId="1" type="noConversion"/>
  </si>
  <si>
    <t>77 선언</t>
    <phoneticPr fontId="1" type="noConversion"/>
  </si>
  <si>
    <t>5공 청문회</t>
    <phoneticPr fontId="1" type="noConversion"/>
  </si>
  <si>
    <t>한민족 공동체 통일 방안</t>
    <phoneticPr fontId="1" type="noConversion"/>
  </si>
  <si>
    <t>3당 합당</t>
    <phoneticPr fontId="1" type="noConversion"/>
  </si>
  <si>
    <t>소련과 수교</t>
    <phoneticPr fontId="1" type="noConversion"/>
  </si>
  <si>
    <t>남북 고위급 회담 개최</t>
    <phoneticPr fontId="1" type="noConversion"/>
  </si>
  <si>
    <t>남북한 UN 동시 가입</t>
    <phoneticPr fontId="1" type="noConversion"/>
  </si>
  <si>
    <t>남북 기본 합의서 채택</t>
    <phoneticPr fontId="1" type="noConversion"/>
  </si>
  <si>
    <t>한반도 비핵화 공동 선언</t>
    <phoneticPr fontId="1" type="noConversion"/>
  </si>
  <si>
    <t>중국과 수교</t>
    <phoneticPr fontId="1" type="noConversion"/>
  </si>
  <si>
    <t>김영삼 제14대 대통령 당선</t>
    <phoneticPr fontId="1" type="noConversion"/>
  </si>
  <si>
    <t>김영삼</t>
    <phoneticPr fontId="1" type="noConversion"/>
  </si>
  <si>
    <t>김정일 국방위원장 취임</t>
    <phoneticPr fontId="1" type="noConversion"/>
  </si>
  <si>
    <t>금융 실명제 도입</t>
    <phoneticPr fontId="1" type="noConversion"/>
  </si>
  <si>
    <t>부동산 실명제 도입</t>
    <phoneticPr fontId="1" type="noConversion"/>
  </si>
  <si>
    <t>외환 위기 발생</t>
    <phoneticPr fontId="1" type="noConversion"/>
  </si>
  <si>
    <t>김대중 제15대 대통령 당선</t>
    <phoneticPr fontId="1" type="noConversion"/>
  </si>
  <si>
    <t>김대중</t>
    <phoneticPr fontId="1" type="noConversion"/>
  </si>
  <si>
    <t>금 모으기 운동</t>
    <phoneticPr fontId="1" type="noConversion"/>
  </si>
  <si>
    <t>금강산 관광 사업 시작</t>
    <phoneticPr fontId="1" type="noConversion"/>
  </si>
  <si>
    <t>남북 정상회담 개최</t>
    <phoneticPr fontId="1" type="noConversion"/>
  </si>
  <si>
    <t>김대중</t>
    <phoneticPr fontId="1" type="noConversion"/>
  </si>
  <si>
    <t>615 남북 공동 선언</t>
    <phoneticPr fontId="1" type="noConversion"/>
  </si>
  <si>
    <t>외환위기 극복</t>
    <phoneticPr fontId="1" type="noConversion"/>
  </si>
  <si>
    <t>노무현 제16대 대통령 당선</t>
    <phoneticPr fontId="1" type="noConversion"/>
  </si>
  <si>
    <t>노무현</t>
    <phoneticPr fontId="1" type="noConversion"/>
  </si>
  <si>
    <t>개성 공단 조성</t>
    <phoneticPr fontId="1" type="noConversion"/>
  </si>
  <si>
    <t>제2차 남북 정상회담 개최</t>
    <phoneticPr fontId="1" type="noConversion"/>
  </si>
  <si>
    <t>104 남북 공동 선언</t>
    <phoneticPr fontId="1" type="noConversion"/>
  </si>
  <si>
    <t>/</t>
    <phoneticPr fontId="1" type="noConversion"/>
  </si>
  <si>
    <t>/</t>
    <phoneticPr fontId="1" type="noConversion"/>
  </si>
  <si>
    <t>(</t>
    <phoneticPr fontId="1" type="noConversion"/>
  </si>
  <si>
    <t>_</t>
    <phoneticPr fontId="1" type="noConversion"/>
  </si>
  <si>
    <t>)</t>
    <phoneticPr fontId="1" type="noConversion"/>
  </si>
  <si>
    <t>/</t>
    <phoneticPr fontId="1" type="noConversion"/>
  </si>
  <si>
    <t>/</t>
    <phoneticPr fontId="1" type="noConversion"/>
  </si>
  <si>
    <t>(</t>
    <phoneticPr fontId="1" type="noConversion"/>
  </si>
  <si>
    <t>_</t>
    <phoneticPr fontId="1" type="noConversion"/>
  </si>
  <si>
    <t>)</t>
    <phoneticPr fontId="1" type="noConversion"/>
  </si>
  <si>
    <t>(</t>
    <phoneticPr fontId="1" type="noConversion"/>
  </si>
  <si>
    <t>)</t>
    <phoneticPr fontId="1" type="noConversion"/>
  </si>
  <si>
    <t>/</t>
    <phoneticPr fontId="1" type="noConversion"/>
  </si>
  <si>
    <t>/</t>
    <phoneticPr fontId="1" type="noConversion"/>
  </si>
  <si>
    <t>)</t>
    <phoneticPr fontId="1" type="noConversion"/>
  </si>
  <si>
    <t>/</t>
    <phoneticPr fontId="1" type="noConversion"/>
  </si>
  <si>
    <t>(</t>
    <phoneticPr fontId="1" type="noConversion"/>
  </si>
  <si>
    <t>국가 총동원법 시행</t>
  </si>
  <si>
    <t>민족 말살 통치기</t>
  </si>
  <si>
    <t>고구려 담징 일본에 종이 먹 제조법 전래</t>
    <phoneticPr fontId="1" type="noConversion"/>
  </si>
  <si>
    <t>고구려</t>
    <phoneticPr fontId="1" type="noConversion"/>
  </si>
  <si>
    <t>영양왕</t>
    <phoneticPr fontId="1" type="noConversion"/>
  </si>
  <si>
    <t>신라 아시촌 소경 설치</t>
    <phoneticPr fontId="1" type="noConversion"/>
  </si>
  <si>
    <t>신라</t>
    <phoneticPr fontId="1" type="noConversion"/>
  </si>
  <si>
    <t>/</t>
    <phoneticPr fontId="1" type="noConversion"/>
  </si>
  <si>
    <t>/</t>
    <phoneticPr fontId="1" type="noConversion"/>
  </si>
  <si>
    <t>고구려 온달 신라 아단성에서 전사</t>
    <phoneticPr fontId="1" type="noConversion"/>
  </si>
  <si>
    <t>백제 왕흥사 준공</t>
    <phoneticPr fontId="1" type="noConversion"/>
  </si>
  <si>
    <t>고구려</t>
    <phoneticPr fontId="1" type="noConversion"/>
  </si>
  <si>
    <t>백제</t>
    <phoneticPr fontId="1" type="noConversion"/>
  </si>
  <si>
    <t>무왕</t>
    <phoneticPr fontId="1" type="noConversion"/>
  </si>
  <si>
    <t>신라 비담 염종의 난</t>
    <phoneticPr fontId="1" type="noConversion"/>
  </si>
  <si>
    <t>선덕여왕</t>
    <phoneticPr fontId="1" type="noConversion"/>
  </si>
  <si>
    <t>신라 당나라 연호인 영휘 사용</t>
    <phoneticPr fontId="1" type="noConversion"/>
  </si>
  <si>
    <t>통일신라 향가집 삼대목 편찬</t>
    <phoneticPr fontId="1" type="noConversion"/>
  </si>
  <si>
    <t>통일신라 최치원 시무 10조 건의 좌절</t>
    <phoneticPr fontId="1" type="noConversion"/>
  </si>
  <si>
    <t>당의 발해군왕 책봉 및 국호 발해 사용</t>
    <phoneticPr fontId="1" type="noConversion"/>
  </si>
  <si>
    <t>발해 나당 견제위해 일본에 사신 파견</t>
    <phoneticPr fontId="1" type="noConversion"/>
  </si>
  <si>
    <t>발해</t>
    <phoneticPr fontId="1" type="noConversion"/>
  </si>
  <si>
    <t>/</t>
    <phoneticPr fontId="1" type="noConversion"/>
  </si>
  <si>
    <t>신라 소를 이용한 농사 시작</t>
    <phoneticPr fontId="1" type="noConversion"/>
  </si>
  <si>
    <t>신라</t>
    <phoneticPr fontId="1" type="noConversion"/>
  </si>
  <si>
    <t>/</t>
    <phoneticPr fontId="1" type="noConversion"/>
  </si>
  <si>
    <t>신라 청주 거로현을 국학생의 녹읍으로 사용</t>
    <phoneticPr fontId="1" type="noConversion"/>
  </si>
  <si>
    <t>소성왕</t>
    <phoneticPr fontId="1" type="noConversion"/>
  </si>
  <si>
    <t>후백제 견훤 고려에 투항</t>
    <phoneticPr fontId="1" type="noConversion"/>
  </si>
  <si>
    <t>현화사 건립</t>
    <phoneticPr fontId="1" type="noConversion"/>
  </si>
  <si>
    <t>고려</t>
    <phoneticPr fontId="1" type="noConversion"/>
  </si>
  <si>
    <t>김위제의 건의로 남경 건설 추진</t>
    <phoneticPr fontId="1" type="noConversion"/>
  </si>
  <si>
    <t>송나라 서긍의 고려도경 저술</t>
    <phoneticPr fontId="1" type="noConversion"/>
  </si>
  <si>
    <t>평양에 기자사당 건립</t>
    <phoneticPr fontId="1" type="noConversion"/>
  </si>
  <si>
    <t>도평의사사 건의로 무과 설치</t>
    <phoneticPr fontId="1" type="noConversion"/>
  </si>
  <si>
    <t>서경에 대화궁 건립</t>
    <phoneticPr fontId="1" type="noConversion"/>
  </si>
  <si>
    <t>원 세조 고려에 불개토풍 원칙 선언</t>
    <phoneticPr fontId="1" type="noConversion"/>
  </si>
  <si>
    <t>도병마사 도평의사사로 개칭</t>
    <phoneticPr fontId="1" type="noConversion"/>
  </si>
  <si>
    <t>이제현 역사서 사략 저술</t>
    <phoneticPr fontId="1" type="noConversion"/>
  </si>
  <si>
    <t>이승휴 제왕운기 저술</t>
    <phoneticPr fontId="1" type="noConversion"/>
  </si>
  <si>
    <t>교장도감 설치</t>
    <phoneticPr fontId="1" type="noConversion"/>
  </si>
  <si>
    <t>선종</t>
    <phoneticPr fontId="1" type="noConversion"/>
  </si>
  <si>
    <t>최무선의 진포대첩</t>
    <phoneticPr fontId="1" type="noConversion"/>
  </si>
  <si>
    <t>최영의 홍산대첩</t>
    <phoneticPr fontId="1" type="noConversion"/>
  </si>
  <si>
    <t>이성계의 황산대첩</t>
    <phoneticPr fontId="1" type="noConversion"/>
  </si>
  <si>
    <t>정세운 이방실 개경 수복</t>
    <phoneticPr fontId="1" type="noConversion"/>
  </si>
  <si>
    <t>제위보 폐지</t>
    <phoneticPr fontId="1" type="noConversion"/>
  </si>
  <si>
    <t>최충의 9재 학당 설립</t>
    <phoneticPr fontId="1" type="noConversion"/>
  </si>
  <si>
    <t>이규보의 동명왕편 편찬</t>
    <phoneticPr fontId="1" type="noConversion"/>
  </si>
  <si>
    <t>민지 본조편년강목 저술</t>
    <phoneticPr fontId="1" type="noConversion"/>
  </si>
  <si>
    <t>의상 부석사 건립</t>
    <phoneticPr fontId="1" type="noConversion"/>
  </si>
  <si>
    <t>서적원 설치</t>
    <phoneticPr fontId="1" type="noConversion"/>
  </si>
  <si>
    <t>정몽주 암살</t>
    <phoneticPr fontId="1" type="noConversion"/>
  </si>
  <si>
    <t>신숙주 국조오례의 저술</t>
    <phoneticPr fontId="1" type="noConversion"/>
  </si>
  <si>
    <t>세종</t>
    <phoneticPr fontId="1" type="noConversion"/>
  </si>
  <si>
    <t>고려사절요 편찬</t>
    <phoneticPr fontId="1" type="noConversion"/>
  </si>
  <si>
    <t>한백겸 동국지리지 집필</t>
    <phoneticPr fontId="1" type="noConversion"/>
  </si>
  <si>
    <t>이이 기자실기 저술</t>
    <phoneticPr fontId="1" type="noConversion"/>
  </si>
  <si>
    <t>이이 성학집요 저술</t>
    <phoneticPr fontId="1" type="noConversion"/>
  </si>
  <si>
    <t>이이 격몽요결 저술</t>
    <phoneticPr fontId="1" type="noConversion"/>
  </si>
  <si>
    <t>/</t>
    <phoneticPr fontId="1" type="noConversion"/>
  </si>
  <si>
    <t>칠정산 저술</t>
    <phoneticPr fontId="1" type="noConversion"/>
  </si>
  <si>
    <t>앙부일구 제작</t>
    <phoneticPr fontId="1" type="noConversion"/>
  </si>
  <si>
    <t>원각사지 10층석탑 제작</t>
    <phoneticPr fontId="1" type="noConversion"/>
  </si>
  <si>
    <t>서거정 등 동문선 저술</t>
    <phoneticPr fontId="1" type="noConversion"/>
  </si>
  <si>
    <t>장길산 이영창의 봉기</t>
    <phoneticPr fontId="1" type="noConversion"/>
  </si>
  <si>
    <t>자휼전칙 반포</t>
    <phoneticPr fontId="1" type="noConversion"/>
  </si>
  <si>
    <t>안정복 동사강목 저술</t>
    <phoneticPr fontId="1" type="noConversion"/>
  </si>
  <si>
    <t>이순신 사당에 호 현충 하사</t>
    <phoneticPr fontId="1" type="noConversion"/>
  </si>
  <si>
    <t>강감찬 사당 건립</t>
    <phoneticPr fontId="1" type="noConversion"/>
  </si>
  <si>
    <t>동문휘고 편찬</t>
    <phoneticPr fontId="1" type="noConversion"/>
  </si>
  <si>
    <t>노비 세습제 폐지</t>
    <phoneticPr fontId="1" type="noConversion"/>
  </si>
  <si>
    <t>척사윤음 반포</t>
    <phoneticPr fontId="1" type="noConversion"/>
  </si>
  <si>
    <t>대동법 폐지</t>
    <phoneticPr fontId="1" type="noConversion"/>
  </si>
  <si>
    <t>박지원 과농소초 저술</t>
    <phoneticPr fontId="1" type="noConversion"/>
  </si>
  <si>
    <t>박세당 색경 저술</t>
    <phoneticPr fontId="1" type="noConversion"/>
  </si>
  <si>
    <t>김정희 세한도 왼성</t>
    <phoneticPr fontId="1" type="noConversion"/>
  </si>
  <si>
    <t>서울에 일본 공사관 설치</t>
    <phoneticPr fontId="1" type="noConversion"/>
  </si>
  <si>
    <t>최익현 5불가소 상소</t>
    <phoneticPr fontId="1" type="noConversion"/>
  </si>
  <si>
    <t>이만손 영남만인소 상소</t>
    <phoneticPr fontId="1" type="noConversion"/>
  </si>
  <si>
    <t>소학교령에 의거한 소학교 설치</t>
    <phoneticPr fontId="1" type="noConversion"/>
  </si>
  <si>
    <t>연호 건양 사용</t>
    <phoneticPr fontId="1" type="noConversion"/>
  </si>
  <si>
    <t>원수부 설립</t>
    <phoneticPr fontId="1" type="noConversion"/>
  </si>
  <si>
    <t>명동성당 설립</t>
    <phoneticPr fontId="1" type="noConversion"/>
  </si>
  <si>
    <t>독립문 완공</t>
    <phoneticPr fontId="1" type="noConversion"/>
  </si>
  <si>
    <t>국외 중립 선언</t>
    <phoneticPr fontId="1" type="noConversion"/>
  </si>
  <si>
    <t>메가타 스티븐스 고문 파견</t>
    <phoneticPr fontId="1" type="noConversion"/>
  </si>
  <si>
    <t>대화숙 설치</t>
    <phoneticPr fontId="1" type="noConversion"/>
  </si>
  <si>
    <t>백산상회 설립</t>
    <phoneticPr fontId="1" type="noConversion"/>
  </si>
  <si>
    <t>토지가옥증명규칙 제정</t>
    <phoneticPr fontId="1" type="noConversion"/>
  </si>
  <si>
    <t>김구 등 한국국민당 설립</t>
    <phoneticPr fontId="1" type="noConversion"/>
  </si>
  <si>
    <t>이상설 등 밀산부에 한흥동 독립운동기지 설립</t>
    <phoneticPr fontId="1" type="noConversion"/>
  </si>
  <si>
    <t>신채호 조선혁명선언 작성</t>
    <phoneticPr fontId="1" type="noConversion"/>
  </si>
  <si>
    <t>조소앙 등 한국독립당 설립</t>
    <phoneticPr fontId="1" type="noConversion"/>
  </si>
  <si>
    <t>임시정부 대일 선전 포고</t>
    <phoneticPr fontId="1" type="noConversion"/>
  </si>
  <si>
    <t xml:space="preserve">태평양 전쟁 발발 </t>
    <phoneticPr fontId="1" type="noConversion"/>
  </si>
  <si>
    <t>김원봉 조선의용대 조직</t>
    <phoneticPr fontId="1" type="noConversion"/>
  </si>
  <si>
    <t>영릉가 전투</t>
    <phoneticPr fontId="1" type="noConversion"/>
  </si>
  <si>
    <t>흥경성 전투</t>
    <phoneticPr fontId="1" type="noConversion"/>
  </si>
  <si>
    <t>쌍성보 전투</t>
    <phoneticPr fontId="1" type="noConversion"/>
  </si>
  <si>
    <t>대전자령 동경성 사도하자 전투</t>
    <phoneticPr fontId="1" type="noConversion"/>
  </si>
  <si>
    <t>동아일보 일장기 삭제 보도</t>
    <phoneticPr fontId="1" type="noConversion"/>
  </si>
  <si>
    <t>이광수 민족적 경륜 기고</t>
    <phoneticPr fontId="1" type="noConversion"/>
  </si>
  <si>
    <t>정우회 선언</t>
    <phoneticPr fontId="1" type="noConversion"/>
  </si>
  <si>
    <t>신채호 대한매일신보에 독사신론 연재</t>
    <phoneticPr fontId="1" type="noConversion"/>
  </si>
  <si>
    <t>신채호 조선상고사 저술</t>
    <phoneticPr fontId="1" type="noConversion"/>
  </si>
  <si>
    <t>신채호 조선사연구초 저술</t>
    <phoneticPr fontId="1" type="noConversion"/>
  </si>
  <si>
    <t>박은식 임시정부 2대 대통령 취임</t>
    <phoneticPr fontId="1" type="noConversion"/>
  </si>
  <si>
    <t>좌우 합작 7원칙 발표</t>
    <phoneticPr fontId="1" type="noConversion"/>
  </si>
  <si>
    <t>대한민국 정부 한반도 유일합법정부 승인</t>
    <phoneticPr fontId="1" type="noConversion"/>
  </si>
  <si>
    <t>김구 김규식 남북 협상 추진</t>
    <phoneticPr fontId="1" type="noConversion"/>
  </si>
  <si>
    <t>흥남 철수</t>
    <phoneticPr fontId="1" type="noConversion"/>
  </si>
  <si>
    <t>14 후퇴</t>
    <phoneticPr fontId="1" type="noConversion"/>
  </si>
  <si>
    <t>전태일 분신자살</t>
    <phoneticPr fontId="1" type="noConversion"/>
  </si>
  <si>
    <t>동아일보 언론자유 수호투쟁</t>
    <phoneticPr fontId="1" type="noConversion"/>
  </si>
  <si>
    <t>국제노동기구 가입</t>
    <phoneticPr fontId="1" type="noConversion"/>
  </si>
  <si>
    <t>OECD 가입</t>
    <phoneticPr fontId="1" type="noConversion"/>
  </si>
  <si>
    <t>판문점 도끼만행사건</t>
    <phoneticPr fontId="1" type="noConversion"/>
  </si>
  <si>
    <t>아웅산 폭탄테러 사건</t>
    <phoneticPr fontId="1" type="noConversion"/>
  </si>
  <si>
    <t>제1차 연평해전</t>
    <phoneticPr fontId="1" type="noConversion"/>
  </si>
  <si>
    <t>제2차 연평해전</t>
    <phoneticPr fontId="1" type="noConversion"/>
  </si>
  <si>
    <t>대한항공 858편 폭파 사건</t>
    <phoneticPr fontId="1" type="noConversion"/>
  </si>
  <si>
    <t>닉슨 독트린 발표</t>
    <phoneticPr fontId="1" type="noConversion"/>
  </si>
  <si>
    <t>남북 적십자 회담 개최</t>
    <phoneticPr fontId="1" type="noConversion"/>
  </si>
  <si>
    <t>한반도 에너지 개발 기구 설치</t>
    <phoneticPr fontId="1" type="noConversion"/>
  </si>
  <si>
    <t>수출 100억 달러 달성</t>
    <phoneticPr fontId="1" type="noConversion"/>
  </si>
  <si>
    <t>포항 종합 제철 공장 완공</t>
    <phoneticPr fontId="1" type="noConversion"/>
  </si>
  <si>
    <t>신라 상복법 제정</t>
    <phoneticPr fontId="1" type="noConversion"/>
  </si>
  <si>
    <t>신라 이사부 실직주 군주로 파견</t>
    <phoneticPr fontId="1" type="noConversion"/>
  </si>
  <si>
    <t>고구려 혜자 일본 태자의 스승 파견</t>
    <phoneticPr fontId="1" type="noConversion"/>
  </si>
  <si>
    <t>고구려 당으로부터 도교 수용</t>
    <phoneticPr fontId="1" type="noConversion"/>
  </si>
  <si>
    <t>신라 취리산 회맹</t>
    <phoneticPr fontId="1" type="noConversion"/>
  </si>
  <si>
    <t>신라 안승을 보덕국왕에 임명</t>
    <phoneticPr fontId="1" type="noConversion"/>
  </si>
  <si>
    <t>통일신라 불국사 석굴암 건립</t>
    <phoneticPr fontId="1" type="noConversion"/>
  </si>
  <si>
    <t>통일신라 공자 화상 국학에 안치</t>
    <phoneticPr fontId="1" type="noConversion"/>
  </si>
  <si>
    <t>통일신라 발해와 쟁장 사건</t>
    <phoneticPr fontId="1" type="noConversion"/>
  </si>
  <si>
    <t>통일신라 발해와 등제 서열 사건</t>
    <phoneticPr fontId="1" type="noConversion"/>
  </si>
  <si>
    <t>일본에서 민정문서 발견</t>
    <phoneticPr fontId="1" type="noConversion"/>
  </si>
  <si>
    <t>거란의 정안국 격파</t>
    <phoneticPr fontId="1" type="noConversion"/>
  </si>
  <si>
    <t>유신지교 15조 발표</t>
    <phoneticPr fontId="1" type="noConversion"/>
  </si>
  <si>
    <t>이비 패좌의 난</t>
    <phoneticPr fontId="1" type="noConversion"/>
  </si>
  <si>
    <t>강동의 역</t>
    <phoneticPr fontId="1" type="noConversion"/>
  </si>
  <si>
    <t>여몽협약</t>
    <phoneticPr fontId="1" type="noConversion"/>
  </si>
  <si>
    <t>몽골 사신 저고여 피살</t>
    <phoneticPr fontId="1" type="noConversion"/>
  </si>
  <si>
    <t>원나라의 1차 일본 원정</t>
    <phoneticPr fontId="1" type="noConversion"/>
  </si>
  <si>
    <t>원나라의 2차 일본 원정</t>
    <phoneticPr fontId="1" type="noConversion"/>
  </si>
  <si>
    <t>몽골풍 폐지</t>
    <phoneticPr fontId="1" type="noConversion"/>
  </si>
  <si>
    <t>전민변정도감 재설치</t>
    <phoneticPr fontId="1" type="noConversion"/>
  </si>
  <si>
    <t>신라 김유신을 중심으로 향도 조직</t>
    <phoneticPr fontId="1" type="noConversion"/>
  </si>
  <si>
    <t>최영의 이인임 일파 축출</t>
    <phoneticPr fontId="1" type="noConversion"/>
  </si>
  <si>
    <t>경복궁 건립</t>
    <phoneticPr fontId="1" type="noConversion"/>
  </si>
  <si>
    <t>니탕개의 난</t>
    <phoneticPr fontId="1" type="noConversion"/>
  </si>
  <si>
    <t>회퇴변척</t>
    <phoneticPr fontId="1" type="noConversion"/>
  </si>
  <si>
    <t>모문룡의 가도 사건</t>
    <phoneticPr fontId="1" type="noConversion"/>
  </si>
  <si>
    <t>무고의 옥</t>
    <phoneticPr fontId="1" type="noConversion"/>
  </si>
  <si>
    <t>로드 암허스트 호의 통상 요구</t>
    <phoneticPr fontId="1" type="noConversion"/>
  </si>
  <si>
    <t>추조 적발 사건</t>
    <phoneticPr fontId="1" type="noConversion"/>
  </si>
  <si>
    <t>안정복 천학문답 저술</t>
    <phoneticPr fontId="1" type="noConversion"/>
  </si>
  <si>
    <t>반회 사건</t>
    <phoneticPr fontId="1" type="noConversion"/>
  </si>
  <si>
    <t>양척 동일법 실시</t>
    <phoneticPr fontId="1" type="noConversion"/>
  </si>
  <si>
    <t>정약용 목민심서 저술</t>
    <phoneticPr fontId="1" type="noConversion"/>
  </si>
  <si>
    <t>유계 여사제강 저술</t>
    <phoneticPr fontId="1" type="noConversion"/>
  </si>
  <si>
    <t>현종</t>
    <phoneticPr fontId="1" type="noConversion"/>
  </si>
  <si>
    <t>단발령 실시</t>
    <phoneticPr fontId="1" type="noConversion"/>
  </si>
  <si>
    <t>서북 철도국 설치</t>
    <phoneticPr fontId="1" type="noConversion"/>
  </si>
  <si>
    <t>영학당 설립</t>
    <phoneticPr fontId="1" type="noConversion"/>
  </si>
  <si>
    <t>경부선 완공</t>
    <phoneticPr fontId="1" type="noConversion"/>
  </si>
  <si>
    <t>경의선 완공</t>
    <phoneticPr fontId="1" type="noConversion"/>
  </si>
  <si>
    <t>한성전보총국에서 전신 구축</t>
    <phoneticPr fontId="1" type="noConversion"/>
  </si>
  <si>
    <t>범죄 즉결례 제정</t>
    <phoneticPr fontId="1" type="noConversion"/>
  </si>
  <si>
    <t>조선 사상범 보호 관찰령 제정</t>
    <phoneticPr fontId="1" type="noConversion"/>
  </si>
  <si>
    <t>조선일보 동아일보 폐간</t>
    <phoneticPr fontId="1" type="noConversion"/>
  </si>
  <si>
    <t>국민학교령 제정</t>
    <phoneticPr fontId="1" type="noConversion"/>
  </si>
  <si>
    <t>민족 말살 통치기</t>
    <phoneticPr fontId="1" type="noConversion"/>
  </si>
  <si>
    <t>조선어 학회 사건</t>
    <phoneticPr fontId="1" type="noConversion"/>
  </si>
  <si>
    <t>도로 규칙 제정</t>
    <phoneticPr fontId="1" type="noConversion"/>
  </si>
  <si>
    <t>지세령 제정</t>
    <phoneticPr fontId="1" type="noConversion"/>
  </si>
  <si>
    <t>부전강 수력 발전소 건설</t>
    <phoneticPr fontId="1" type="noConversion"/>
  </si>
  <si>
    <t>흥남 질소 비료 공장 건설</t>
    <phoneticPr fontId="1" type="noConversion"/>
  </si>
  <si>
    <t>근로 보국대 창설</t>
    <phoneticPr fontId="1" type="noConversion"/>
  </si>
  <si>
    <t>기성단 결성</t>
    <phoneticPr fontId="1" type="noConversion"/>
  </si>
  <si>
    <t>박용만 조선국민회 결성</t>
    <phoneticPr fontId="1" type="noConversion"/>
  </si>
  <si>
    <t>경학사 부민단으로 변경</t>
    <phoneticPr fontId="1" type="noConversion"/>
  </si>
  <si>
    <t>이회영 이시영 이상룡 등 경학사 설립</t>
    <phoneticPr fontId="1" type="noConversion"/>
  </si>
  <si>
    <t>부민단 한족회로 변경</t>
    <phoneticPr fontId="1" type="noConversion"/>
  </si>
  <si>
    <t>서일 중광단 결성</t>
    <phoneticPr fontId="1" type="noConversion"/>
  </si>
  <si>
    <t>김약연 간민회 결성</t>
    <phoneticPr fontId="1" type="noConversion"/>
  </si>
  <si>
    <t>간민회 대한 국민회로 변경</t>
    <phoneticPr fontId="1" type="noConversion"/>
  </si>
  <si>
    <t>유인석 이상설 이범윤 등 성명회 설립</t>
    <phoneticPr fontId="1" type="noConversion"/>
  </si>
  <si>
    <t>이상설 이동휘 등 대한광복군 정부 설립</t>
    <phoneticPr fontId="1" type="noConversion"/>
  </si>
  <si>
    <t>연해주 대한국민의회 수립</t>
    <phoneticPr fontId="1" type="noConversion"/>
  </si>
  <si>
    <t>상하이 동제사 결성</t>
    <phoneticPr fontId="1" type="noConversion"/>
  </si>
  <si>
    <t>김규식 여운형 신채호 등 신한청년당 결성</t>
    <phoneticPr fontId="1" type="noConversion"/>
  </si>
  <si>
    <t>안창호 흥사단 결성</t>
    <phoneticPr fontId="1" type="noConversion"/>
  </si>
  <si>
    <t>박용만 하와이 대조선 국민군단 창설</t>
    <phoneticPr fontId="1" type="noConversion"/>
  </si>
  <si>
    <t>고종 서거</t>
    <phoneticPr fontId="1" type="noConversion"/>
  </si>
  <si>
    <t>한국독립당 결성</t>
    <phoneticPr fontId="1" type="noConversion"/>
  </si>
  <si>
    <t>트루먼 독트린 발표</t>
    <phoneticPr fontId="1" type="noConversion"/>
  </si>
  <si>
    <t>제1공화국</t>
    <phoneticPr fontId="1" type="noConversion"/>
  </si>
  <si>
    <t>제2공화국</t>
    <phoneticPr fontId="1" type="noConversion"/>
  </si>
  <si>
    <t>제3공화국</t>
    <phoneticPr fontId="1" type="noConversion"/>
  </si>
  <si>
    <t>제4공화국</t>
    <phoneticPr fontId="1" type="noConversion"/>
  </si>
  <si>
    <t>제5공화국</t>
    <phoneticPr fontId="1" type="noConversion"/>
  </si>
  <si>
    <t>제6공화국</t>
    <phoneticPr fontId="1" type="noConversion"/>
  </si>
  <si>
    <t>김부식의 삼국사기 편찬</t>
    <phoneticPr fontId="1" type="noConversion"/>
  </si>
  <si>
    <t>최충헌의 교정도감 설치</t>
    <phoneticPr fontId="1" type="noConversion"/>
  </si>
  <si>
    <t>최우 정방 설치</t>
    <phoneticPr fontId="1" type="noConversion"/>
  </si>
  <si>
    <t>최우 서방 설치</t>
    <phoneticPr fontId="1" type="noConversion"/>
  </si>
  <si>
    <t>정초 변효문 농사직설 편찬</t>
    <phoneticPr fontId="1" type="noConversion"/>
  </si>
  <si>
    <t>변계량 맹사성 등 신찬팔도지리지 편찬</t>
    <phoneticPr fontId="1" type="noConversion"/>
  </si>
  <si>
    <t>신속 농가집성 편찬</t>
    <phoneticPr fontId="1" type="noConversion"/>
  </si>
  <si>
    <t>홍봉한 동국문헌비고 편찬</t>
    <phoneticPr fontId="1" type="noConversion"/>
  </si>
  <si>
    <t>김기수 1차 수신사 파견</t>
    <phoneticPr fontId="1" type="noConversion"/>
  </si>
  <si>
    <t>김홍집 2차 수신사 파견</t>
    <phoneticPr fontId="1" type="noConversion"/>
  </si>
  <si>
    <t>박영효 3차 수신사 파견</t>
    <phoneticPr fontId="1" type="noConversion"/>
  </si>
  <si>
    <t>김윤식 영선사 파견</t>
    <phoneticPr fontId="1" type="noConversion"/>
  </si>
  <si>
    <t>유인석 이상설 이범윤 등 연해주 13도 의군 창설</t>
    <phoneticPr fontId="1" type="noConversion"/>
  </si>
  <si>
    <t>이회영 이시영 이동녕 등 남만주 신흥 강습소 설립</t>
    <phoneticPr fontId="1" type="noConversion"/>
  </si>
  <si>
    <t>임병찬 독립의군부 결성</t>
    <phoneticPr fontId="1" type="noConversion"/>
  </si>
  <si>
    <t>서당규칙 제정</t>
    <phoneticPr fontId="1" type="noConversion"/>
  </si>
  <si>
    <t>채기중 박상진 대한광복회 결성</t>
    <phoneticPr fontId="1" type="noConversion"/>
  </si>
  <si>
    <t>박은식 신규식 상하이 대동보국단 결성</t>
    <phoneticPr fontId="1" type="noConversion"/>
  </si>
  <si>
    <t>문창범 등 전로 한족회 중앙 총회 창설</t>
    <phoneticPr fontId="1" type="noConversion"/>
  </si>
  <si>
    <t>이동휘 한인사회당 결성</t>
    <phoneticPr fontId="1" type="noConversion"/>
  </si>
  <si>
    <t>이회영 이동녕 이시영 등 신흥무관학교 설립</t>
    <phoneticPr fontId="1" type="noConversion"/>
  </si>
  <si>
    <t>김원봉 의열단 결성</t>
    <phoneticPr fontId="1" type="noConversion"/>
  </si>
  <si>
    <t>서일 김좌진 등 북로군정서 설치</t>
    <phoneticPr fontId="1" type="noConversion"/>
  </si>
  <si>
    <t>이상재 등 조선교육회 설립</t>
    <phoneticPr fontId="1" type="noConversion"/>
  </si>
  <si>
    <t>구월산대 결성</t>
    <phoneticPr fontId="1" type="noConversion"/>
  </si>
  <si>
    <t>홍범도 김좌진 등 청산리 전투</t>
    <phoneticPr fontId="1" type="noConversion"/>
  </si>
  <si>
    <t>홍범도 등 봉오동 전투</t>
    <phoneticPr fontId="1" type="noConversion"/>
  </si>
  <si>
    <t>안창호 여운형 박용만 신채호 등 국민대표회의 개최</t>
    <phoneticPr fontId="1" type="noConversion"/>
  </si>
  <si>
    <t>김구 한인애국단 결성</t>
    <phoneticPr fontId="1" type="noConversion"/>
  </si>
  <si>
    <t>미군 철수</t>
    <phoneticPr fontId="1" type="noConversion"/>
  </si>
  <si>
    <t>제네바 회담 한국 문제 결렬</t>
    <phoneticPr fontId="1" type="noConversion"/>
  </si>
  <si>
    <t>김종필 오히라 비밀 회담</t>
    <phoneticPr fontId="1" type="noConversion"/>
  </si>
  <si>
    <t>반공법 제정</t>
    <phoneticPr fontId="1" type="noConversion"/>
  </si>
  <si>
    <t>브라운 각서 체결</t>
    <phoneticPr fontId="1" type="noConversion"/>
  </si>
  <si>
    <t>121 사태</t>
    <phoneticPr fontId="1" type="noConversion"/>
  </si>
  <si>
    <t>향토 예비군 창설</t>
    <phoneticPr fontId="1" type="noConversion"/>
  </si>
  <si>
    <t>박종철 고문치사사건</t>
    <phoneticPr fontId="1" type="noConversion"/>
  </si>
  <si>
    <t>제6공화국</t>
  </si>
  <si>
    <t>지방 자치제 전면 실시</t>
    <phoneticPr fontId="1" type="noConversion"/>
  </si>
  <si>
    <t>총독부 건물 철거</t>
    <phoneticPr fontId="1" type="noConversion"/>
  </si>
  <si>
    <t>남북 조절위원회 구성</t>
    <phoneticPr fontId="1" type="noConversion"/>
  </si>
  <si>
    <t>3단계 3기조 통일 방안 발표</t>
    <phoneticPr fontId="1" type="noConversion"/>
  </si>
  <si>
    <t>민족 공동체 통일 방안 발표</t>
    <phoneticPr fontId="1" type="noConversion"/>
  </si>
  <si>
    <t>북미간 제네바 협약</t>
    <phoneticPr fontId="1" type="noConversion"/>
  </si>
  <si>
    <t>제6공화국</t>
    <phoneticPr fontId="1" type="noConversion"/>
  </si>
  <si>
    <t>제3공화국</t>
    <phoneticPr fontId="1" type="noConversion"/>
  </si>
  <si>
    <t>제1공화국</t>
    <phoneticPr fontId="1" type="noConversion"/>
  </si>
  <si>
    <t>제1공화국</t>
    <phoneticPr fontId="1" type="noConversion"/>
  </si>
  <si>
    <t>제5공화국</t>
    <phoneticPr fontId="1" type="noConversion"/>
  </si>
  <si>
    <t>신라 나을에 신궁 설치</t>
    <phoneticPr fontId="1" type="noConversion"/>
  </si>
  <si>
    <t>고구려 낙랑군 대방군 축출</t>
    <phoneticPr fontId="1" type="noConversion"/>
  </si>
  <si>
    <t>고구려</t>
    <phoneticPr fontId="1" type="noConversion"/>
  </si>
  <si>
    <t>미천왕</t>
    <phoneticPr fontId="1" type="noConversion"/>
  </si>
  <si>
    <t>신라 복신 도침의 주류성 함락</t>
    <phoneticPr fontId="1" type="noConversion"/>
  </si>
  <si>
    <t>고구려 연정토 신라에 투항</t>
    <phoneticPr fontId="1" type="noConversion"/>
  </si>
  <si>
    <t>안승의 조카 대문의 금마저 반역</t>
    <phoneticPr fontId="1" type="noConversion"/>
  </si>
  <si>
    <t>멸망</t>
    <phoneticPr fontId="1" type="noConversion"/>
  </si>
  <si>
    <t>통일신라 감은사 창건</t>
    <phoneticPr fontId="1" type="noConversion"/>
  </si>
  <si>
    <t>통일신라 성덕대왕신종 완성</t>
    <phoneticPr fontId="1" type="noConversion"/>
  </si>
  <si>
    <t>최의 피살 및 최씨정권 붕괴</t>
    <phoneticPr fontId="1" type="noConversion"/>
  </si>
  <si>
    <t>정방 폐지(공민왕)</t>
    <phoneticPr fontId="1" type="noConversion"/>
  </si>
  <si>
    <t>정방 폐지(충선왕)</t>
    <phoneticPr fontId="1" type="noConversion"/>
  </si>
  <si>
    <t>정방 최종 폐지</t>
    <phoneticPr fontId="1" type="noConversion"/>
  </si>
  <si>
    <t xml:space="preserve">몽골의 3차 침입 </t>
    <phoneticPr fontId="1" type="noConversion"/>
  </si>
  <si>
    <t>황룡사 및 황룡사 9층 목탑 소실</t>
    <phoneticPr fontId="1" type="noConversion"/>
  </si>
  <si>
    <t>신증동국여지승람 편찬</t>
    <phoneticPr fontId="1" type="noConversion"/>
  </si>
  <si>
    <t>김정호 대동여지도 제작</t>
    <phoneticPr fontId="1" type="noConversion"/>
  </si>
  <si>
    <t>이승훈 중국에서 세례</t>
    <phoneticPr fontId="1" type="noConversion"/>
  </si>
  <si>
    <t>하멜 제주도에 표류</t>
    <phoneticPr fontId="1" type="noConversion"/>
  </si>
  <si>
    <t>벨테브레 제주도 표류</t>
    <phoneticPr fontId="1" type="noConversion"/>
  </si>
  <si>
    <t>대전회통 편찬</t>
    <phoneticPr fontId="1" type="noConversion"/>
  </si>
  <si>
    <t>법규 교정소 설치</t>
    <phoneticPr fontId="1" type="noConversion"/>
  </si>
  <si>
    <t>우금치 전투</t>
    <phoneticPr fontId="1" type="noConversion"/>
  </si>
  <si>
    <t>조러 밀약 추진 실패</t>
    <phoneticPr fontId="1" type="noConversion"/>
  </si>
  <si>
    <t>최익현 포고팔도사민 발표</t>
    <phoneticPr fontId="1" type="noConversion"/>
  </si>
  <si>
    <t>제너럴 셔먼호 사건</t>
    <phoneticPr fontId="1" type="noConversion"/>
  </si>
  <si>
    <t>대한천일은행 설립</t>
    <phoneticPr fontId="1" type="noConversion"/>
  </si>
  <si>
    <t>이화학당 설립</t>
    <phoneticPr fontId="1" type="noConversion"/>
  </si>
  <si>
    <t>덕수궁 석조전 건립</t>
    <phoneticPr fontId="1" type="noConversion"/>
  </si>
  <si>
    <t>원각사 설립</t>
    <phoneticPr fontId="1" type="noConversion"/>
  </si>
  <si>
    <t>황성신문에 여권 통문 발표</t>
    <phoneticPr fontId="1" type="noConversion"/>
  </si>
  <si>
    <t>한성순보 발행 중단</t>
    <phoneticPr fontId="1" type="noConversion"/>
  </si>
  <si>
    <t>국문동식회 설립</t>
    <phoneticPr fontId="1" type="noConversion"/>
  </si>
  <si>
    <t>상공학교 설립</t>
    <phoneticPr fontId="1" type="noConversion"/>
  </si>
  <si>
    <t xml:space="preserve">  </t>
    <phoneticPr fontId="1" type="noConversion"/>
  </si>
  <si>
    <t>연초전매령 실시</t>
    <phoneticPr fontId="1" type="noConversion"/>
  </si>
  <si>
    <t>총독부 중추원 관제 공포</t>
    <phoneticPr fontId="1" type="noConversion"/>
  </si>
  <si>
    <t>생활필수품 통제령 발표</t>
    <phoneticPr fontId="1" type="noConversion"/>
  </si>
  <si>
    <t>워싱턴 구미 위원부 설치</t>
    <phoneticPr fontId="1" type="noConversion"/>
  </si>
  <si>
    <t>광복군 인도-미얀마 전선에 투입</t>
    <phoneticPr fontId="1" type="noConversion"/>
  </si>
  <si>
    <t>임시정부 연통제 와해</t>
    <phoneticPr fontId="1" type="noConversion"/>
  </si>
  <si>
    <t>조선 의용대 결성</t>
    <phoneticPr fontId="1" type="noConversion"/>
  </si>
  <si>
    <t>안창호 등 한국 독립 유일당 북경 촉성회 결성</t>
    <phoneticPr fontId="1" type="noConversion"/>
  </si>
  <si>
    <t>신간회 해소</t>
    <phoneticPr fontId="1" type="noConversion"/>
  </si>
  <si>
    <t>한성은행 설립</t>
    <phoneticPr fontId="1" type="noConversion"/>
  </si>
  <si>
    <t>나운규 영화 아리랑 발표</t>
    <phoneticPr fontId="1" type="noConversion"/>
  </si>
  <si>
    <t>육영공원 폐교</t>
    <phoneticPr fontId="1" type="noConversion"/>
  </si>
  <si>
    <t>남조선 국방 경비대 발족</t>
    <phoneticPr fontId="1" type="noConversion"/>
  </si>
  <si>
    <t>농지개혁법 시행</t>
    <phoneticPr fontId="1" type="noConversion"/>
  </si>
  <si>
    <t>제1공화국</t>
    <phoneticPr fontId="1" type="noConversion"/>
  </si>
  <si>
    <t>김구 피살</t>
    <phoneticPr fontId="1" type="noConversion"/>
  </si>
  <si>
    <t>제1공화국</t>
    <phoneticPr fontId="1" type="noConversion"/>
  </si>
  <si>
    <t>울진 삼척 무장공비 침투 사건</t>
    <phoneticPr fontId="1" type="noConversion"/>
  </si>
  <si>
    <t>제3공화국</t>
    <phoneticPr fontId="1" type="noConversion"/>
  </si>
  <si>
    <t>인천상륙작전</t>
    <phoneticPr fontId="1" type="noConversion"/>
  </si>
  <si>
    <t>이승만 라인 선포</t>
    <phoneticPr fontId="1" type="noConversion"/>
  </si>
  <si>
    <t>제1공화국</t>
    <phoneticPr fontId="1" type="noConversion"/>
  </si>
  <si>
    <t>경부고속도로 개통</t>
    <phoneticPr fontId="1" type="noConversion"/>
  </si>
  <si>
    <t>제3공화국</t>
    <phoneticPr fontId="1" type="noConversion"/>
  </si>
  <si>
    <t>충주 비료 공장 건설</t>
    <phoneticPr fontId="1" type="noConversion"/>
  </si>
  <si>
    <t>국가재건최고회의</t>
    <phoneticPr fontId="1" type="noConversion"/>
  </si>
  <si>
    <t>김대중 납치 사건</t>
    <phoneticPr fontId="1" type="noConversion"/>
  </si>
  <si>
    <t>제4공화국</t>
    <phoneticPr fontId="1" type="noConversion"/>
  </si>
  <si>
    <t>국민교육헌장 제정</t>
    <phoneticPr fontId="1" type="noConversion"/>
  </si>
  <si>
    <t>제3공화국</t>
    <phoneticPr fontId="1" type="noConversion"/>
  </si>
  <si>
    <t>신민당 김영삼 국회 제명</t>
    <phoneticPr fontId="1" type="noConversion"/>
  </si>
  <si>
    <t>제4공화국</t>
    <phoneticPr fontId="1" type="noConversion"/>
  </si>
  <si>
    <t>마산 김주열 시신 발견</t>
    <phoneticPr fontId="1" type="noConversion"/>
  </si>
  <si>
    <t>제1공화국</t>
    <phoneticPr fontId="1" type="noConversion"/>
  </si>
  <si>
    <t>국민연금 제도 도입</t>
    <phoneticPr fontId="1" type="noConversion"/>
  </si>
  <si>
    <t>제5공화국</t>
    <phoneticPr fontId="1" type="noConversion"/>
  </si>
  <si>
    <t>푸에블로호 피랍 사건</t>
    <phoneticPr fontId="1" type="noConversion"/>
  </si>
  <si>
    <t>전 국민 의료 보험 제도 도입</t>
    <phoneticPr fontId="1" type="noConversion"/>
  </si>
  <si>
    <t>제6공화국</t>
    <phoneticPr fontId="1" type="noConversion"/>
  </si>
  <si>
    <t>경의선 연결 기공식</t>
    <phoneticPr fontId="1" type="noConversion"/>
  </si>
  <si>
    <t>우루과이 라운드 타결</t>
    <phoneticPr fontId="1" type="noConversion"/>
  </si>
  <si>
    <t>신한공사 설립</t>
    <phoneticPr fontId="1" type="noConversion"/>
  </si>
  <si>
    <t>은행법 및 한국은행법 제정</t>
    <phoneticPr fontId="1" type="noConversion"/>
  </si>
  <si>
    <t>활빈당 설립 대한사민논설 발표</t>
    <phoneticPr fontId="1" type="noConversion"/>
  </si>
  <si>
    <t>중추원 관제 반포</t>
    <phoneticPr fontId="1" type="noConversion"/>
  </si>
  <si>
    <t>사찰령 제정</t>
    <phoneticPr fontId="1" type="noConversion"/>
  </si>
  <si>
    <t>안창남 고국 방문 비행</t>
    <phoneticPr fontId="1" type="noConversion"/>
  </si>
  <si>
    <t>안익태 애국가 작곡</t>
    <phoneticPr fontId="1" type="noConversion"/>
  </si>
  <si>
    <t>신라 당나라에 태평송 전함</t>
    <phoneticPr fontId="1" type="noConversion"/>
  </si>
  <si>
    <t>신라 사비에 소부리주 설치</t>
    <phoneticPr fontId="1" type="noConversion"/>
  </si>
  <si>
    <t>통일신라 상원사 동종 주조</t>
    <phoneticPr fontId="1" type="noConversion"/>
  </si>
  <si>
    <t>통일신라 장보고의 난</t>
    <phoneticPr fontId="1" type="noConversion"/>
  </si>
  <si>
    <t>문성왕</t>
    <phoneticPr fontId="1" type="noConversion"/>
  </si>
  <si>
    <t>최치원 문창후에 추시 및 문묘에 배향</t>
    <phoneticPr fontId="1" type="noConversion"/>
  </si>
  <si>
    <t>발해 대광현의 고려 망명</t>
    <phoneticPr fontId="1" type="noConversion"/>
  </si>
  <si>
    <t>고려</t>
    <phoneticPr fontId="1" type="noConversion"/>
  </si>
  <si>
    <t>강감찬의 흥화진 전투</t>
    <phoneticPr fontId="1" type="noConversion"/>
  </si>
  <si>
    <t>상정고금예문 인쇄</t>
    <phoneticPr fontId="1" type="noConversion"/>
  </si>
  <si>
    <t>몽골의 5차 침입 및 김윤후 충주에서 몽골 격퇴</t>
    <phoneticPr fontId="1" type="noConversion"/>
  </si>
  <si>
    <t>몽골의 6차 침입 및 충주 다인철소 전투</t>
    <phoneticPr fontId="1" type="noConversion"/>
  </si>
  <si>
    <t>결혼도감 설치</t>
    <phoneticPr fontId="1" type="noConversion"/>
  </si>
  <si>
    <t>참설직 설치</t>
    <phoneticPr fontId="1" type="noConversion"/>
  </si>
  <si>
    <t>원나라 연호 폐지 및 관제 복구</t>
    <phoneticPr fontId="1" type="noConversion"/>
  </si>
  <si>
    <t>정지의 관음포 대첩</t>
    <phoneticPr fontId="1" type="noConversion"/>
  </si>
  <si>
    <t>개경 천도</t>
    <phoneticPr fontId="1" type="noConversion"/>
  </si>
  <si>
    <t>이시애의 난</t>
    <phoneticPr fontId="1" type="noConversion"/>
  </si>
  <si>
    <t>비변사 설치</t>
    <phoneticPr fontId="1" type="noConversion"/>
  </si>
  <si>
    <t>사량진 왜변</t>
    <phoneticPr fontId="1" type="noConversion"/>
  </si>
  <si>
    <t>이순신 옥포 사천 당포해전 승리</t>
    <phoneticPr fontId="1" type="noConversion"/>
  </si>
  <si>
    <t>왜군 한양 및 평양성 함락</t>
    <phoneticPr fontId="1" type="noConversion"/>
  </si>
  <si>
    <t>선조 한양 환도</t>
    <phoneticPr fontId="1" type="noConversion"/>
  </si>
  <si>
    <t>최세진 훈몽자회 편찬</t>
    <phoneticPr fontId="1" type="noConversion"/>
  </si>
  <si>
    <t>숭례문 건립</t>
    <phoneticPr fontId="1" type="noConversion"/>
  </si>
  <si>
    <t>탕평비 건립</t>
    <phoneticPr fontId="1" type="noConversion"/>
  </si>
  <si>
    <t>순조의 친정 시작</t>
    <phoneticPr fontId="1" type="noConversion"/>
  </si>
  <si>
    <t>효명세자 대리청정</t>
    <phoneticPr fontId="1" type="noConversion"/>
  </si>
  <si>
    <t>만기요람 편찬</t>
    <phoneticPr fontId="1" type="noConversion"/>
  </si>
  <si>
    <t>척사학교 반포</t>
    <phoneticPr fontId="1" type="noConversion"/>
  </si>
  <si>
    <t>/</t>
    <phoneticPr fontId="1" type="noConversion"/>
  </si>
  <si>
    <t>상평통보 법정화폐 채택 및 전국 유통</t>
    <phoneticPr fontId="1" type="noConversion"/>
  </si>
  <si>
    <t>정약용 아방강역고 저술</t>
    <phoneticPr fontId="1" type="noConversion"/>
  </si>
  <si>
    <t>유형원 동국여지지 제작</t>
    <phoneticPr fontId="1" type="noConversion"/>
  </si>
  <si>
    <t>우정국 설치</t>
    <phoneticPr fontId="1" type="noConversion"/>
  </si>
  <si>
    <t>홍재학 만언척사소 상소</t>
    <phoneticPr fontId="1" type="noConversion"/>
  </si>
  <si>
    <t>군국기무처 폐지</t>
    <phoneticPr fontId="1" type="noConversion"/>
  </si>
  <si>
    <t>박정양 내각 수립</t>
    <phoneticPr fontId="1" type="noConversion"/>
  </si>
  <si>
    <t>평식원 설치</t>
    <phoneticPr fontId="1" type="noConversion"/>
  </si>
  <si>
    <t>만국 우편연합 가입</t>
    <phoneticPr fontId="1" type="noConversion"/>
  </si>
  <si>
    <t>파리 만국 박람회 참여</t>
    <phoneticPr fontId="1" type="noConversion"/>
  </si>
  <si>
    <t>대한제국 칙령 41호 반포</t>
    <phoneticPr fontId="1" type="noConversion"/>
  </si>
  <si>
    <t>이재명 이완용 암살 시도</t>
    <phoneticPr fontId="1" type="noConversion"/>
  </si>
  <si>
    <t>경복궁 전등 설치</t>
    <phoneticPr fontId="1" type="noConversion"/>
  </si>
  <si>
    <t>경찰범 처벌 규칙 제정</t>
    <phoneticPr fontId="1" type="noConversion"/>
  </si>
  <si>
    <t>사립학교 규칙 제정</t>
    <phoneticPr fontId="1" type="noConversion"/>
  </si>
  <si>
    <t>호남선 경원선 건설</t>
    <phoneticPr fontId="1" type="noConversion"/>
  </si>
  <si>
    <t>권업회 한민학교 설립</t>
    <phoneticPr fontId="1" type="noConversion"/>
  </si>
  <si>
    <t>신한 혁명당의 대동단결 선언</t>
    <phoneticPr fontId="1" type="noConversion"/>
  </si>
  <si>
    <t>신한 청년당 파리강화회의 김규식 파견</t>
    <phoneticPr fontId="1" type="noConversion"/>
  </si>
  <si>
    <t>이륭양행 설립</t>
    <phoneticPr fontId="1" type="noConversion"/>
  </si>
  <si>
    <t>임시정부 광복군 사령부 설립</t>
    <phoneticPr fontId="1" type="noConversion"/>
  </si>
  <si>
    <t>경성부민관 의거</t>
    <phoneticPr fontId="1" type="noConversion"/>
  </si>
  <si>
    <t>대한 통의부 결성</t>
    <phoneticPr fontId="1" type="noConversion"/>
  </si>
  <si>
    <t>참의부 설립</t>
    <phoneticPr fontId="1" type="noConversion"/>
  </si>
  <si>
    <t>김좌진 지청천 등 혁신의회 결성</t>
    <phoneticPr fontId="1" type="noConversion"/>
  </si>
  <si>
    <t>전국연합진선협회 결성</t>
    <phoneticPr fontId="1" type="noConversion"/>
  </si>
  <si>
    <t>이병도 손진태 등 진단학회 설립</t>
    <phoneticPr fontId="1" type="noConversion"/>
  </si>
  <si>
    <t>서경 천도 실패</t>
    <phoneticPr fontId="1" type="noConversion"/>
  </si>
  <si>
    <t>후백제 견훤 경주 침공 및 신라왕 살해</t>
    <phoneticPr fontId="1" type="noConversion"/>
  </si>
  <si>
    <t>경애왕</t>
    <phoneticPr fontId="1" type="noConversion"/>
  </si>
  <si>
    <t>동명왕</t>
    <phoneticPr fontId="1" type="noConversion"/>
  </si>
  <si>
    <t>신숙주 해동제국기 편찬</t>
    <phoneticPr fontId="1" type="noConversion"/>
  </si>
  <si>
    <t>양성지 동국지도 제작</t>
    <phoneticPr fontId="1" type="noConversion"/>
  </si>
  <si>
    <t>서거정 등 동국통감 편찬</t>
    <phoneticPr fontId="1" type="noConversion"/>
  </si>
  <si>
    <t>흥선대원군 집권</t>
    <phoneticPr fontId="1" type="noConversion"/>
  </si>
  <si>
    <t>고종(흥선대원군)</t>
    <phoneticPr fontId="1" type="noConversion"/>
  </si>
  <si>
    <t>일본 상품에 대한 관세 철폐</t>
    <phoneticPr fontId="1" type="noConversion"/>
  </si>
  <si>
    <t>임금 통제령 실시</t>
    <phoneticPr fontId="1" type="noConversion"/>
  </si>
  <si>
    <t>조봉암 진보당 창당</t>
    <phoneticPr fontId="1" type="noConversion"/>
  </si>
  <si>
    <t>제1공화국</t>
    <phoneticPr fontId="1" type="noConversion"/>
  </si>
  <si>
    <t>제3공화국</t>
    <phoneticPr fontId="1" type="noConversion"/>
  </si>
  <si>
    <t>제3공화국</t>
    <phoneticPr fontId="1" type="noConversion"/>
  </si>
  <si>
    <t>제5공화국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</si>
</sst>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2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quotePrefix="1" applyFont="1">
      <alignment vertical="center"/>
    </xf>
    <xf numFmtId="0" fontId="3" fillId="2" borderId="0" xfId="2" applyFont="1">
      <alignment vertical="center"/>
    </xf>
    <xf numFmtId="0" fontId="3" fillId="3" borderId="0" xfId="3" applyFont="1">
      <alignment vertical="center"/>
    </xf>
    <xf numFmtId="0" fontId="3" fillId="4" borderId="0" xfId="4" applyFont="1">
      <alignment vertical="center"/>
    </xf>
    <xf numFmtId="0" fontId="3" fillId="5" borderId="0" xfId="5" applyFont="1">
      <alignment vertical="center"/>
    </xf>
    <xf numFmtId="0" fontId="3" fillId="6" borderId="0" xfId="6" applyFont="1">
      <alignment vertical="center"/>
    </xf>
    <xf numFmtId="0" fontId="3" fillId="7" borderId="0" xfId="7" applyFont="1">
      <alignment vertical="center"/>
    </xf>
    <xf numFmtId="0" fontId="6" fillId="0" borderId="0" xfId="1" applyFont="1">
      <alignment vertical="center"/>
    </xf>
  </cellXfs>
  <cellStyles count="8">
    <cellStyle name="40% - 강조색1" xfId="2" builtinId="31"/>
    <cellStyle name="40% - 강조색2" xfId="3" builtinId="35"/>
    <cellStyle name="40% - 강조색3" xfId="4" builtinId="39"/>
    <cellStyle name="40% - 강조색6" xfId="7" builtinId="51"/>
    <cellStyle name="60% - 강조색4" xfId="5" builtinId="44"/>
    <cellStyle name="60% - 강조색5" xfId="6" builtinId="48"/>
    <cellStyle name="표준" xfId="0" builtinId="0"/>
    <cellStyle name="표준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2"/>
  <sheetViews>
    <sheetView tabSelected="1" topLeftCell="A201" zoomScale="130" zoomScaleNormal="130" workbookViewId="0">
      <selection activeCell="G201" sqref="G201"/>
    </sheetView>
  </sheetViews>
  <sheetFormatPr defaultRowHeight="19.5" customHeight="1" x14ac:dyDescent="0.3"/>
  <cols>
    <col min="1" max="1" width="3" style="1" customWidth="1"/>
    <col min="2" max="2" width="6.625" customWidth="1"/>
    <col min="3" max="3" width="1.875" customWidth="1"/>
    <col min="4" max="4" width="53.375" customWidth="1"/>
    <col min="5" max="5" width="3.375" customWidth="1"/>
    <col min="6" max="6" width="12.875" customWidth="1"/>
    <col min="7" max="7" width="2.625" customWidth="1"/>
    <col min="8" max="8" width="19" customWidth="1"/>
    <col min="9" max="9" width="2.5" style="1" customWidth="1"/>
    <col min="10" max="10" width="23.125" style="1" customWidth="1"/>
    <col min="11" max="11" width="46.625" style="1" customWidth="1"/>
    <col min="12" max="16384" width="9" style="1"/>
  </cols>
  <sheetData>
    <row r="1" spans="1:11" ht="19.5" customHeight="1" x14ac:dyDescent="0.3">
      <c r="B1" s="8" t="s">
        <v>34</v>
      </c>
      <c r="D1" s="1" t="s">
        <v>35</v>
      </c>
      <c r="E1" s="1"/>
      <c r="F1" s="1" t="s">
        <v>859</v>
      </c>
      <c r="G1" s="1"/>
      <c r="H1" s="1" t="s">
        <v>1021</v>
      </c>
    </row>
    <row r="2" spans="1:11" ht="19.5" customHeight="1" x14ac:dyDescent="0.3">
      <c r="A2" s="1" t="s">
        <v>1160</v>
      </c>
      <c r="B2" s="8">
        <v>1943</v>
      </c>
      <c r="C2" t="s">
        <v>1160</v>
      </c>
      <c r="D2" s="1" t="s">
        <v>979</v>
      </c>
      <c r="E2" s="1" t="s">
        <v>1161</v>
      </c>
      <c r="F2" s="1" t="s">
        <v>978</v>
      </c>
      <c r="G2" s="1"/>
      <c r="H2" s="1"/>
      <c r="I2" s="1" t="s">
        <v>1159</v>
      </c>
      <c r="J2" s="1" t="str">
        <f>D2</f>
        <v>카이로 회담</v>
      </c>
      <c r="K2" s="1" t="str">
        <f>CONCATENATE(D2,A2,B2,C2,E2,F2,G2,H2,I2)</f>
        <v>카이로 회담/1943/(일제 강점기)</v>
      </c>
    </row>
    <row r="3" spans="1:11" ht="19.5" customHeight="1" x14ac:dyDescent="0.3">
      <c r="A3" s="1" t="s">
        <v>1160</v>
      </c>
      <c r="B3" s="8">
        <v>1944</v>
      </c>
      <c r="C3" t="s">
        <v>1160</v>
      </c>
      <c r="D3" s="1" t="s">
        <v>980</v>
      </c>
      <c r="E3" s="1" t="s">
        <v>1161</v>
      </c>
      <c r="F3" s="1" t="s">
        <v>978</v>
      </c>
      <c r="G3" s="1"/>
      <c r="H3" s="1"/>
      <c r="I3" s="1" t="s">
        <v>1159</v>
      </c>
      <c r="J3" s="1" t="str">
        <f t="shared" ref="J3:J77" si="0">D3</f>
        <v>조선건국동맹 조직</v>
      </c>
      <c r="K3" s="1" t="str">
        <f t="shared" ref="K3:K77" si="1">CONCATENATE(D3,A3,B3,C3,E3,F3,G3,H3,I3)</f>
        <v>조선건국동맹 조직/1944/(일제 강점기)</v>
      </c>
    </row>
    <row r="4" spans="1:11" ht="19.5" customHeight="1" x14ac:dyDescent="0.3">
      <c r="A4" s="1" t="s">
        <v>1160</v>
      </c>
      <c r="B4" s="8">
        <v>1945</v>
      </c>
      <c r="C4" t="s">
        <v>1160</v>
      </c>
      <c r="D4" s="1" t="s">
        <v>981</v>
      </c>
      <c r="E4" s="1" t="s">
        <v>1161</v>
      </c>
      <c r="F4" s="1" t="s">
        <v>978</v>
      </c>
      <c r="G4" s="1"/>
      <c r="H4" s="1"/>
      <c r="I4" s="1" t="s">
        <v>1159</v>
      </c>
      <c r="J4" s="1" t="str">
        <f t="shared" si="0"/>
        <v>얄타 회담</v>
      </c>
      <c r="K4" s="1" t="str">
        <f t="shared" si="1"/>
        <v>얄타 회담/1945/(일제 강점기)</v>
      </c>
    </row>
    <row r="5" spans="1:11" ht="19.5" customHeight="1" x14ac:dyDescent="0.3">
      <c r="A5" s="1" t="s">
        <v>1160</v>
      </c>
      <c r="B5" s="8">
        <v>1945</v>
      </c>
      <c r="C5" t="s">
        <v>1160</v>
      </c>
      <c r="D5" s="1" t="s">
        <v>25</v>
      </c>
      <c r="E5" s="1" t="s">
        <v>1161</v>
      </c>
      <c r="F5" s="1" t="s">
        <v>978</v>
      </c>
      <c r="G5" s="1"/>
      <c r="H5" s="1"/>
      <c r="I5" s="1" t="s">
        <v>1159</v>
      </c>
      <c r="J5" s="1" t="str">
        <f t="shared" si="0"/>
        <v>포츠담 선언</v>
      </c>
      <c r="K5" s="1" t="str">
        <f t="shared" si="1"/>
        <v>포츠담 선언/1945/(일제 강점기)</v>
      </c>
    </row>
    <row r="6" spans="1:11" ht="19.5" customHeight="1" x14ac:dyDescent="0.3">
      <c r="A6" s="1" t="s">
        <v>1160</v>
      </c>
      <c r="B6" s="8">
        <v>1945</v>
      </c>
      <c r="C6" t="s">
        <v>1160</v>
      </c>
      <c r="D6" s="1" t="s">
        <v>982</v>
      </c>
      <c r="E6" s="1" t="s">
        <v>1161</v>
      </c>
      <c r="F6" s="1" t="s">
        <v>978</v>
      </c>
      <c r="G6" s="1"/>
      <c r="H6" s="1"/>
      <c r="I6" s="1" t="s">
        <v>1159</v>
      </c>
      <c r="J6" s="1" t="str">
        <f t="shared" si="0"/>
        <v>소련의 대일 선전포고</v>
      </c>
      <c r="K6" s="1" t="str">
        <f t="shared" si="1"/>
        <v>소련의 대일 선전포고/1945/(일제 강점기)</v>
      </c>
    </row>
    <row r="7" spans="1:11" ht="19.5" customHeight="1" x14ac:dyDescent="0.3">
      <c r="A7" s="1" t="s">
        <v>1160</v>
      </c>
      <c r="B7" s="8">
        <v>1945</v>
      </c>
      <c r="C7" t="s">
        <v>1160</v>
      </c>
      <c r="D7" s="1" t="s">
        <v>983</v>
      </c>
      <c r="E7" s="1" t="s">
        <v>1161</v>
      </c>
      <c r="F7" s="1" t="s">
        <v>978</v>
      </c>
      <c r="G7" s="1"/>
      <c r="H7" s="1"/>
      <c r="I7" s="1" t="s">
        <v>1159</v>
      </c>
      <c r="J7" s="1" t="str">
        <f t="shared" si="0"/>
        <v>미국의 한반도 분할점령 제안</v>
      </c>
      <c r="K7" s="1" t="str">
        <f t="shared" si="1"/>
        <v>미국의 한반도 분할점령 제안/1945/(일제 강점기)</v>
      </c>
    </row>
    <row r="8" spans="1:11" ht="19.5" customHeight="1" x14ac:dyDescent="0.3">
      <c r="A8" s="1" t="s">
        <v>1160</v>
      </c>
      <c r="B8" s="8">
        <v>1945</v>
      </c>
      <c r="C8" t="s">
        <v>1160</v>
      </c>
      <c r="D8" s="1" t="s">
        <v>985</v>
      </c>
      <c r="E8" s="1"/>
      <c r="F8" s="1"/>
      <c r="G8" s="1"/>
      <c r="H8" s="1"/>
      <c r="J8" s="1" t="str">
        <f t="shared" si="0"/>
        <v>815 광복</v>
      </c>
      <c r="K8" s="1" t="str">
        <f t="shared" si="1"/>
        <v>815 광복/1945/</v>
      </c>
    </row>
    <row r="9" spans="1:11" ht="19.5" customHeight="1" x14ac:dyDescent="0.3">
      <c r="A9" s="1" t="s">
        <v>1160</v>
      </c>
      <c r="B9" s="8">
        <v>1945</v>
      </c>
      <c r="C9" t="s">
        <v>1160</v>
      </c>
      <c r="D9" s="1" t="s">
        <v>986</v>
      </c>
      <c r="E9" s="1"/>
      <c r="F9" s="1"/>
      <c r="G9" s="1"/>
      <c r="H9" s="1"/>
      <c r="J9" s="1" t="str">
        <f t="shared" si="0"/>
        <v>조선건국준비위원회 결성</v>
      </c>
      <c r="K9" s="1" t="str">
        <f t="shared" si="1"/>
        <v>조선건국준비위원회 결성/1945/</v>
      </c>
    </row>
    <row r="10" spans="1:11" ht="19.5" customHeight="1" x14ac:dyDescent="0.3">
      <c r="A10" s="1" t="s">
        <v>1160</v>
      </c>
      <c r="B10" s="8">
        <v>1945</v>
      </c>
      <c r="C10" t="s">
        <v>1160</v>
      </c>
      <c r="D10" s="1" t="s">
        <v>987</v>
      </c>
      <c r="E10" s="1"/>
      <c r="F10" s="1"/>
      <c r="G10" s="1"/>
      <c r="H10" s="1"/>
      <c r="J10" s="1" t="str">
        <f t="shared" si="0"/>
        <v>국민당 창당</v>
      </c>
      <c r="K10" s="1" t="str">
        <f t="shared" si="1"/>
        <v>국민당 창당/1945/</v>
      </c>
    </row>
    <row r="11" spans="1:11" ht="19.5" customHeight="1" x14ac:dyDescent="0.3">
      <c r="A11" s="1" t="s">
        <v>1160</v>
      </c>
      <c r="B11" s="8">
        <v>1945</v>
      </c>
      <c r="C11" t="s">
        <v>1160</v>
      </c>
      <c r="D11" s="1" t="s">
        <v>988</v>
      </c>
      <c r="E11" s="1"/>
      <c r="F11" s="1"/>
      <c r="G11" s="1"/>
      <c r="H11" s="1"/>
      <c r="J11" s="1" t="str">
        <f t="shared" si="0"/>
        <v>조선인민공화국 선포</v>
      </c>
      <c r="K11" s="1" t="str">
        <f t="shared" si="1"/>
        <v>조선인민공화국 선포/1945/</v>
      </c>
    </row>
    <row r="12" spans="1:11" ht="19.5" customHeight="1" x14ac:dyDescent="0.3">
      <c r="A12" s="1" t="s">
        <v>1160</v>
      </c>
      <c r="B12" s="8">
        <v>1945</v>
      </c>
      <c r="C12" t="s">
        <v>1160</v>
      </c>
      <c r="D12" s="1" t="s">
        <v>989</v>
      </c>
      <c r="E12" s="1" t="s">
        <v>1161</v>
      </c>
      <c r="F12" s="1" t="s">
        <v>984</v>
      </c>
      <c r="G12" s="1"/>
      <c r="H12" s="1"/>
      <c r="I12" s="1" t="s">
        <v>1159</v>
      </c>
      <c r="J12" s="1" t="str">
        <f t="shared" si="0"/>
        <v>미군정 출범</v>
      </c>
      <c r="K12" s="1" t="str">
        <f t="shared" si="1"/>
        <v>미군정 출범/1945/(미군정기)</v>
      </c>
    </row>
    <row r="13" spans="1:11" ht="19.5" customHeight="1" x14ac:dyDescent="0.3">
      <c r="A13" s="1" t="s">
        <v>1160</v>
      </c>
      <c r="B13" s="8">
        <v>1945</v>
      </c>
      <c r="C13" t="s">
        <v>1160</v>
      </c>
      <c r="D13" s="1" t="s">
        <v>990</v>
      </c>
      <c r="E13" s="1" t="s">
        <v>1161</v>
      </c>
      <c r="F13" s="1" t="s">
        <v>984</v>
      </c>
      <c r="G13" s="1"/>
      <c r="H13" s="1"/>
      <c r="I13" s="1" t="s">
        <v>1159</v>
      </c>
      <c r="J13" s="1" t="str">
        <f t="shared" si="0"/>
        <v>조선공산당 창당</v>
      </c>
      <c r="K13" s="1" t="str">
        <f t="shared" si="1"/>
        <v>조선공산당 창당/1945/(미군정기)</v>
      </c>
    </row>
    <row r="14" spans="1:11" ht="19.5" customHeight="1" x14ac:dyDescent="0.3">
      <c r="A14" s="1" t="s">
        <v>1160</v>
      </c>
      <c r="B14" s="8">
        <v>1945</v>
      </c>
      <c r="C14" t="s">
        <v>1160</v>
      </c>
      <c r="D14" s="1" t="s">
        <v>991</v>
      </c>
      <c r="E14" s="1" t="s">
        <v>1161</v>
      </c>
      <c r="F14" s="1" t="s">
        <v>993</v>
      </c>
      <c r="G14" s="1"/>
      <c r="H14" s="1"/>
      <c r="I14" s="1" t="s">
        <v>1159</v>
      </c>
      <c r="J14" s="1" t="str">
        <f t="shared" si="0"/>
        <v>한국민주당 결성</v>
      </c>
      <c r="K14" s="1" t="str">
        <f t="shared" si="1"/>
        <v>한국민주당 결성/1945/(미군정기)</v>
      </c>
    </row>
    <row r="15" spans="1:11" ht="19.5" customHeight="1" x14ac:dyDescent="0.3">
      <c r="A15" s="1" t="s">
        <v>1160</v>
      </c>
      <c r="B15" s="8">
        <v>1945</v>
      </c>
      <c r="C15" t="s">
        <v>1160</v>
      </c>
      <c r="D15" s="1" t="s">
        <v>992</v>
      </c>
      <c r="E15" s="1" t="s">
        <v>1161</v>
      </c>
      <c r="F15" s="1" t="s">
        <v>984</v>
      </c>
      <c r="G15" s="1"/>
      <c r="H15" s="1"/>
      <c r="I15" s="1" t="s">
        <v>1159</v>
      </c>
      <c r="J15" s="1" t="str">
        <f t="shared" si="0"/>
        <v>독립촉성 중앙협의회 결성</v>
      </c>
      <c r="K15" s="1" t="str">
        <f t="shared" si="1"/>
        <v>독립촉성 중앙협의회 결성/1945/(미군정기)</v>
      </c>
    </row>
    <row r="16" spans="1:11" ht="19.5" customHeight="1" x14ac:dyDescent="0.3">
      <c r="A16" s="1" t="s">
        <v>1160</v>
      </c>
      <c r="B16" s="8">
        <v>1945</v>
      </c>
      <c r="C16" t="s">
        <v>1160</v>
      </c>
      <c r="D16" s="1" t="s">
        <v>994</v>
      </c>
      <c r="E16" s="1" t="s">
        <v>1161</v>
      </c>
      <c r="F16" s="1" t="s">
        <v>984</v>
      </c>
      <c r="G16" s="1"/>
      <c r="H16" s="1"/>
      <c r="I16" s="1" t="s">
        <v>1159</v>
      </c>
      <c r="J16" s="1" t="str">
        <f t="shared" si="0"/>
        <v>한국독립당 김구 개인자격 귀국</v>
      </c>
      <c r="K16" s="1" t="str">
        <f t="shared" si="1"/>
        <v>한국독립당 김구 개인자격 귀국/1945/(미군정기)</v>
      </c>
    </row>
    <row r="17" spans="1:11" ht="19.5" customHeight="1" x14ac:dyDescent="0.3">
      <c r="A17" s="1" t="s">
        <v>1160</v>
      </c>
      <c r="B17" s="8">
        <v>1945</v>
      </c>
      <c r="C17" t="s">
        <v>1160</v>
      </c>
      <c r="D17" s="1" t="s">
        <v>995</v>
      </c>
      <c r="E17" s="1" t="s">
        <v>1161</v>
      </c>
      <c r="F17" s="1" t="s">
        <v>984</v>
      </c>
      <c r="G17" s="1"/>
      <c r="H17" s="1"/>
      <c r="I17" s="1" t="s">
        <v>1159</v>
      </c>
      <c r="J17" s="1" t="str">
        <f t="shared" si="0"/>
        <v>조선인민당 결성</v>
      </c>
      <c r="K17" s="1" t="str">
        <f t="shared" si="1"/>
        <v>조선인민당 결성/1945/(미군정기)</v>
      </c>
    </row>
    <row r="18" spans="1:11" ht="19.5" customHeight="1" x14ac:dyDescent="0.3">
      <c r="A18" s="1" t="s">
        <v>1160</v>
      </c>
      <c r="B18" s="8">
        <v>1945</v>
      </c>
      <c r="C18" t="s">
        <v>1160</v>
      </c>
      <c r="D18" s="1" t="s">
        <v>996</v>
      </c>
      <c r="E18" s="1" t="s">
        <v>1161</v>
      </c>
      <c r="F18" s="1" t="s">
        <v>984</v>
      </c>
      <c r="G18" s="1"/>
      <c r="H18" s="1"/>
      <c r="I18" s="1" t="s">
        <v>1159</v>
      </c>
      <c r="J18" s="1" t="str">
        <f t="shared" si="0"/>
        <v>조선민주당 결성</v>
      </c>
      <c r="K18" s="1" t="str">
        <f t="shared" si="1"/>
        <v>조선민주당 결성/1945/(미군정기)</v>
      </c>
    </row>
    <row r="19" spans="1:11" ht="19.5" customHeight="1" x14ac:dyDescent="0.3">
      <c r="A19" s="1" t="s">
        <v>1160</v>
      </c>
      <c r="B19" s="8">
        <v>1945</v>
      </c>
      <c r="C19" t="s">
        <v>1160</v>
      </c>
      <c r="D19" s="1" t="s">
        <v>997</v>
      </c>
      <c r="E19" s="1" t="s">
        <v>1161</v>
      </c>
      <c r="F19" s="1" t="s">
        <v>984</v>
      </c>
      <c r="G19" s="1"/>
      <c r="H19" s="1"/>
      <c r="I19" s="1" t="s">
        <v>1159</v>
      </c>
      <c r="J19" s="1" t="str">
        <f t="shared" si="0"/>
        <v xml:space="preserve">모스크바 3국 외상회의 </v>
      </c>
      <c r="K19" s="1" t="str">
        <f t="shared" si="1"/>
        <v>모스크바 3국 외상회의 /1945/(미군정기)</v>
      </c>
    </row>
    <row r="20" spans="1:11" ht="19.5" customHeight="1" x14ac:dyDescent="0.3">
      <c r="A20" s="1" t="s">
        <v>1160</v>
      </c>
      <c r="B20" s="8">
        <v>1946</v>
      </c>
      <c r="C20" t="s">
        <v>1160</v>
      </c>
      <c r="D20" s="1" t="s">
        <v>1463</v>
      </c>
      <c r="E20" s="1" t="s">
        <v>1161</v>
      </c>
      <c r="F20" s="1" t="s">
        <v>984</v>
      </c>
      <c r="G20" s="1"/>
      <c r="H20" s="1"/>
      <c r="I20" s="1" t="s">
        <v>1159</v>
      </c>
      <c r="J20" s="1" t="str">
        <f>D20</f>
        <v>남조선 국방 경비대 발족</v>
      </c>
      <c r="K20" s="1" t="str">
        <f>CONCATENATE(D20,A20,B20,C20,E20,F20,G20,H20,I20)</f>
        <v>남조선 국방 경비대 발족/1946/(미군정기)</v>
      </c>
    </row>
    <row r="21" spans="1:11" ht="19.5" customHeight="1" x14ac:dyDescent="0.3">
      <c r="A21" s="1" t="s">
        <v>1160</v>
      </c>
      <c r="B21" s="8">
        <v>1946</v>
      </c>
      <c r="C21" t="s">
        <v>1160</v>
      </c>
      <c r="D21" s="1" t="s">
        <v>998</v>
      </c>
      <c r="E21" s="1" t="s">
        <v>1161</v>
      </c>
      <c r="F21" s="1" t="s">
        <v>984</v>
      </c>
      <c r="G21" s="1"/>
      <c r="H21" s="1"/>
      <c r="I21" s="1" t="s">
        <v>1159</v>
      </c>
      <c r="J21" s="1" t="str">
        <f t="shared" si="0"/>
        <v>좌익세력의 신탁통치 지지 선회</v>
      </c>
      <c r="K21" s="1" t="str">
        <f t="shared" si="1"/>
        <v>좌익세력의 신탁통치 지지 선회/1946/(미군정기)</v>
      </c>
    </row>
    <row r="22" spans="1:11" ht="19.5" customHeight="1" x14ac:dyDescent="0.3">
      <c r="A22" s="1" t="s">
        <v>1160</v>
      </c>
      <c r="B22" s="8">
        <v>1946</v>
      </c>
      <c r="C22" t="s">
        <v>1160</v>
      </c>
      <c r="D22" s="1" t="s">
        <v>1492</v>
      </c>
      <c r="E22" s="1" t="s">
        <v>1161</v>
      </c>
      <c r="F22" s="1" t="s">
        <v>984</v>
      </c>
      <c r="G22" s="1"/>
      <c r="H22" s="1"/>
      <c r="I22" s="1" t="s">
        <v>1159</v>
      </c>
      <c r="J22" s="1" t="str">
        <f>D22</f>
        <v>신한공사 설립</v>
      </c>
      <c r="K22" s="1" t="str">
        <f>CONCATENATE(D22,A22,B22,C22,E22,F22,G22,H22,I22)</f>
        <v>신한공사 설립/1946/(미군정기)</v>
      </c>
    </row>
    <row r="23" spans="1:11" ht="19.5" customHeight="1" x14ac:dyDescent="0.3">
      <c r="A23" s="1" t="s">
        <v>1160</v>
      </c>
      <c r="B23" s="8">
        <v>1946</v>
      </c>
      <c r="C23" t="s">
        <v>1160</v>
      </c>
      <c r="D23" s="1" t="s">
        <v>999</v>
      </c>
      <c r="E23" s="1" t="s">
        <v>1161</v>
      </c>
      <c r="F23" s="1" t="s">
        <v>984</v>
      </c>
      <c r="G23" s="1"/>
      <c r="H23" s="1"/>
      <c r="I23" s="1" t="s">
        <v>1159</v>
      </c>
      <c r="J23" s="1" t="str">
        <f t="shared" si="0"/>
        <v>비상국민회의 결성</v>
      </c>
      <c r="K23" s="1" t="str">
        <f t="shared" si="1"/>
        <v>비상국민회의 결성/1946/(미군정기)</v>
      </c>
    </row>
    <row r="24" spans="1:11" ht="19.5" customHeight="1" x14ac:dyDescent="0.3">
      <c r="A24" s="1" t="s">
        <v>1160</v>
      </c>
      <c r="B24" s="8">
        <v>1946</v>
      </c>
      <c r="C24" t="s">
        <v>1160</v>
      </c>
      <c r="D24" s="1" t="s">
        <v>1000</v>
      </c>
      <c r="E24" s="1" t="s">
        <v>1161</v>
      </c>
      <c r="F24" s="1" t="s">
        <v>984</v>
      </c>
      <c r="G24" s="1"/>
      <c r="H24" s="1"/>
      <c r="I24" s="1" t="s">
        <v>1159</v>
      </c>
      <c r="J24" s="1" t="str">
        <f t="shared" si="0"/>
        <v>대한독립촉성 국민회 결성</v>
      </c>
      <c r="K24" s="1" t="str">
        <f t="shared" si="1"/>
        <v>대한독립촉성 국민회 결성/1946/(미군정기)</v>
      </c>
    </row>
    <row r="25" spans="1:11" ht="19.5" customHeight="1" x14ac:dyDescent="0.3">
      <c r="A25" s="1" t="s">
        <v>1160</v>
      </c>
      <c r="B25" s="8">
        <v>1946</v>
      </c>
      <c r="C25" t="s">
        <v>1160</v>
      </c>
      <c r="D25" s="1" t="s">
        <v>1001</v>
      </c>
      <c r="E25" s="1" t="s">
        <v>1161</v>
      </c>
      <c r="F25" s="1" t="s">
        <v>984</v>
      </c>
      <c r="G25" s="1"/>
      <c r="H25" s="1"/>
      <c r="I25" s="1" t="s">
        <v>1159</v>
      </c>
      <c r="J25" s="1" t="str">
        <f t="shared" si="0"/>
        <v>남조선 대한국민대표 민주의원 발족</v>
      </c>
      <c r="K25" s="1" t="str">
        <f t="shared" si="1"/>
        <v>남조선 대한국민대표 민주의원 발족/1946/(미군정기)</v>
      </c>
    </row>
    <row r="26" spans="1:11" ht="19.5" customHeight="1" x14ac:dyDescent="0.3">
      <c r="A26" s="1" t="s">
        <v>1160</v>
      </c>
      <c r="B26" s="8">
        <v>1946</v>
      </c>
      <c r="C26" t="s">
        <v>1160</v>
      </c>
      <c r="D26" s="1" t="s">
        <v>1002</v>
      </c>
      <c r="E26" s="1" t="s">
        <v>1161</v>
      </c>
      <c r="F26" s="1" t="s">
        <v>984</v>
      </c>
      <c r="G26" s="1"/>
      <c r="H26" s="1"/>
      <c r="I26" s="1" t="s">
        <v>1159</v>
      </c>
      <c r="J26" s="1" t="str">
        <f t="shared" si="0"/>
        <v>민족주의 민족전선 결성</v>
      </c>
      <c r="K26" s="1" t="str">
        <f t="shared" si="1"/>
        <v>민족주의 민족전선 결성/1946/(미군정기)</v>
      </c>
    </row>
    <row r="27" spans="1:11" ht="19.5" customHeight="1" x14ac:dyDescent="0.3">
      <c r="A27" s="1" t="s">
        <v>1160</v>
      </c>
      <c r="B27" s="8">
        <v>1946</v>
      </c>
      <c r="C27" t="s">
        <v>1160</v>
      </c>
      <c r="D27" s="1" t="s">
        <v>1004</v>
      </c>
      <c r="E27" s="1" t="s">
        <v>1161</v>
      </c>
      <c r="F27" s="1" t="s">
        <v>984</v>
      </c>
      <c r="G27" s="1"/>
      <c r="H27" s="1"/>
      <c r="I27" s="1" t="s">
        <v>1159</v>
      </c>
      <c r="J27" s="1" t="str">
        <f t="shared" ref="J27" si="2">D27</f>
        <v>조선정판사 사건</v>
      </c>
      <c r="K27" s="1" t="str">
        <f t="shared" ref="K27" si="3">CONCATENATE(D27,A27,B27,C27,E27,F27,G27,H27,I27)</f>
        <v>조선정판사 사건/1946/(미군정기)</v>
      </c>
    </row>
    <row r="28" spans="1:11" ht="19.5" customHeight="1" x14ac:dyDescent="0.3">
      <c r="A28" s="1" t="s">
        <v>1160</v>
      </c>
      <c r="B28" s="8">
        <v>1946</v>
      </c>
      <c r="C28" t="s">
        <v>1160</v>
      </c>
      <c r="D28" s="1" t="s">
        <v>1003</v>
      </c>
      <c r="E28" s="1" t="s">
        <v>1161</v>
      </c>
      <c r="F28" s="1" t="s">
        <v>984</v>
      </c>
      <c r="G28" s="1"/>
      <c r="H28" s="1"/>
      <c r="I28" s="1" t="s">
        <v>1159</v>
      </c>
      <c r="J28" s="1" t="str">
        <f t="shared" si="0"/>
        <v>제1차 미소 공동위원회 개최</v>
      </c>
      <c r="K28" s="1" t="str">
        <f t="shared" si="1"/>
        <v>제1차 미소 공동위원회 개최/1946/(미군정기)</v>
      </c>
    </row>
    <row r="29" spans="1:11" ht="19.5" customHeight="1" x14ac:dyDescent="0.3">
      <c r="A29" s="1" t="s">
        <v>1160</v>
      </c>
      <c r="B29" s="8">
        <v>1946</v>
      </c>
      <c r="C29" t="s">
        <v>1160</v>
      </c>
      <c r="D29" s="1" t="s">
        <v>1005</v>
      </c>
      <c r="E29" s="1" t="s">
        <v>1161</v>
      </c>
      <c r="F29" s="1" t="s">
        <v>984</v>
      </c>
      <c r="G29" s="1"/>
      <c r="H29" s="1"/>
      <c r="I29" s="1" t="s">
        <v>1159</v>
      </c>
      <c r="J29" s="1" t="str">
        <f t="shared" si="0"/>
        <v>이승만 정읍 발언</v>
      </c>
      <c r="K29" s="1" t="str">
        <f t="shared" si="1"/>
        <v>이승만 정읍 발언/1946/(미군정기)</v>
      </c>
    </row>
    <row r="30" spans="1:11" ht="19.5" customHeight="1" x14ac:dyDescent="0.3">
      <c r="A30" s="1" t="s">
        <v>1160</v>
      </c>
      <c r="B30" s="8">
        <v>1946</v>
      </c>
      <c r="C30" t="s">
        <v>1160</v>
      </c>
      <c r="D30" s="1" t="s">
        <v>1270</v>
      </c>
      <c r="E30" s="1" t="s">
        <v>1161</v>
      </c>
      <c r="F30" s="1" t="s">
        <v>984</v>
      </c>
      <c r="G30" s="1"/>
      <c r="H30" s="1"/>
      <c r="I30" s="1" t="s">
        <v>1159</v>
      </c>
      <c r="J30" s="1" t="str">
        <f t="shared" si="0"/>
        <v>좌우 합작 7원칙 발표</v>
      </c>
      <c r="K30" s="1" t="str">
        <f t="shared" si="1"/>
        <v>좌우 합작 7원칙 발표/1946/(미군정기)</v>
      </c>
    </row>
    <row r="31" spans="1:11" ht="19.5" customHeight="1" x14ac:dyDescent="0.3">
      <c r="A31" s="1" t="s">
        <v>1160</v>
      </c>
      <c r="B31" s="8">
        <v>1946</v>
      </c>
      <c r="C31" t="s">
        <v>1160</v>
      </c>
      <c r="D31" s="1" t="s">
        <v>1006</v>
      </c>
      <c r="E31" s="1" t="s">
        <v>1161</v>
      </c>
      <c r="F31" s="1" t="s">
        <v>984</v>
      </c>
      <c r="G31" s="1"/>
      <c r="H31" s="1"/>
      <c r="I31" s="1" t="s">
        <v>1159</v>
      </c>
      <c r="J31" s="1" t="str">
        <f t="shared" si="0"/>
        <v>남조선신민당 설립</v>
      </c>
      <c r="K31" s="1" t="str">
        <f t="shared" si="1"/>
        <v>남조선신민당 설립/1946/(미군정기)</v>
      </c>
    </row>
    <row r="32" spans="1:11" ht="19.5" customHeight="1" x14ac:dyDescent="0.3">
      <c r="A32" s="1" t="s">
        <v>1160</v>
      </c>
      <c r="B32" s="8">
        <v>1946</v>
      </c>
      <c r="C32" t="s">
        <v>1160</v>
      </c>
      <c r="D32" s="1" t="s">
        <v>1007</v>
      </c>
      <c r="E32" s="1" t="s">
        <v>1161</v>
      </c>
      <c r="F32" s="1" t="s">
        <v>984</v>
      </c>
      <c r="G32" s="1"/>
      <c r="H32" s="1"/>
      <c r="I32" s="1" t="s">
        <v>1159</v>
      </c>
      <c r="J32" s="1" t="str">
        <f t="shared" si="0"/>
        <v>북조선노동당 창당</v>
      </c>
      <c r="K32" s="1" t="str">
        <f t="shared" si="1"/>
        <v>북조선노동당 창당/1946/(미군정기)</v>
      </c>
    </row>
    <row r="33" spans="1:11" ht="19.5" customHeight="1" x14ac:dyDescent="0.3">
      <c r="A33" s="1" t="s">
        <v>1160</v>
      </c>
      <c r="B33" s="8">
        <v>1946</v>
      </c>
      <c r="C33" t="s">
        <v>1160</v>
      </c>
      <c r="D33" s="1" t="s">
        <v>1008</v>
      </c>
      <c r="E33" s="1" t="s">
        <v>1161</v>
      </c>
      <c r="F33" s="1" t="s">
        <v>984</v>
      </c>
      <c r="G33" s="1"/>
      <c r="H33" s="1"/>
      <c r="I33" s="1" t="s">
        <v>1159</v>
      </c>
      <c r="J33" s="1" t="str">
        <f t="shared" si="0"/>
        <v>남조선노동당 창당</v>
      </c>
      <c r="K33" s="1" t="str">
        <f t="shared" si="1"/>
        <v>남조선노동당 창당/1946/(미군정기)</v>
      </c>
    </row>
    <row r="34" spans="1:11" ht="19.5" customHeight="1" x14ac:dyDescent="0.3">
      <c r="A34" s="1" t="s">
        <v>1160</v>
      </c>
      <c r="B34" s="8">
        <v>1946</v>
      </c>
      <c r="C34" t="s">
        <v>1160</v>
      </c>
      <c r="D34" s="1" t="s">
        <v>1009</v>
      </c>
      <c r="E34" s="1" t="s">
        <v>1161</v>
      </c>
      <c r="F34" s="1" t="s">
        <v>984</v>
      </c>
      <c r="G34" s="1"/>
      <c r="H34" s="1"/>
      <c r="I34" s="1" t="s">
        <v>1159</v>
      </c>
      <c r="J34" s="1" t="str">
        <f t="shared" si="0"/>
        <v>남조선 과도입법위원 구성</v>
      </c>
      <c r="K34" s="1" t="str">
        <f t="shared" si="1"/>
        <v>남조선 과도입법위원 구성/1946/(미군정기)</v>
      </c>
    </row>
    <row r="35" spans="1:11" ht="19.5" customHeight="1" x14ac:dyDescent="0.3">
      <c r="A35" s="1" t="s">
        <v>1160</v>
      </c>
      <c r="B35" s="8">
        <v>1947</v>
      </c>
      <c r="C35" t="s">
        <v>1160</v>
      </c>
      <c r="D35" s="1" t="s">
        <v>1359</v>
      </c>
      <c r="E35" s="1" t="s">
        <v>1161</v>
      </c>
      <c r="F35" s="1" t="s">
        <v>984</v>
      </c>
      <c r="G35" s="1"/>
      <c r="H35" s="1"/>
      <c r="I35" s="1" t="s">
        <v>1159</v>
      </c>
      <c r="J35" s="1" t="str">
        <f t="shared" si="0"/>
        <v>트루먼 독트린 발표</v>
      </c>
      <c r="K35" s="1" t="str">
        <f t="shared" si="1"/>
        <v>트루먼 독트린 발표/1947/(미군정기)</v>
      </c>
    </row>
    <row r="36" spans="1:11" ht="19.5" customHeight="1" x14ac:dyDescent="0.3">
      <c r="A36" s="1" t="s">
        <v>1160</v>
      </c>
      <c r="B36" s="8">
        <v>1947</v>
      </c>
      <c r="C36" t="s">
        <v>1160</v>
      </c>
      <c r="D36" s="1" t="s">
        <v>1011</v>
      </c>
      <c r="E36" s="1" t="s">
        <v>1161</v>
      </c>
      <c r="F36" s="1" t="s">
        <v>984</v>
      </c>
      <c r="G36" s="1"/>
      <c r="H36" s="1"/>
      <c r="I36" s="1" t="s">
        <v>1159</v>
      </c>
      <c r="J36" s="1" t="str">
        <f t="shared" si="0"/>
        <v>제2차 미소공동위원회 개최</v>
      </c>
      <c r="K36" s="1" t="str">
        <f t="shared" si="1"/>
        <v>제2차 미소공동위원회 개최/1947/(미군정기)</v>
      </c>
    </row>
    <row r="37" spans="1:11" ht="19.5" customHeight="1" x14ac:dyDescent="0.3">
      <c r="A37" s="1" t="s">
        <v>1160</v>
      </c>
      <c r="B37" s="8">
        <v>1947</v>
      </c>
      <c r="C37" t="s">
        <v>1160</v>
      </c>
      <c r="D37" s="1" t="s">
        <v>1010</v>
      </c>
      <c r="E37" s="1" t="s">
        <v>1161</v>
      </c>
      <c r="F37" s="1" t="s">
        <v>984</v>
      </c>
      <c r="G37" s="1"/>
      <c r="H37" s="1"/>
      <c r="I37" s="1" t="s">
        <v>1159</v>
      </c>
      <c r="J37" s="1" t="str">
        <f t="shared" ref="J37" si="4">D37</f>
        <v>남조선 과도정부 성립</v>
      </c>
      <c r="K37" s="1" t="str">
        <f t="shared" ref="K37" si="5">CONCATENATE(D37,A37,B37,C37,E37,F37,G37,H37,I37)</f>
        <v>남조선 과도정부 성립/1947/(미군정기)</v>
      </c>
    </row>
    <row r="38" spans="1:11" ht="19.5" customHeight="1" x14ac:dyDescent="0.3">
      <c r="A38" s="1" t="s">
        <v>1160</v>
      </c>
      <c r="B38" s="8">
        <v>1947</v>
      </c>
      <c r="C38" t="s">
        <v>1160</v>
      </c>
      <c r="D38" s="1" t="s">
        <v>1012</v>
      </c>
      <c r="E38" s="1" t="s">
        <v>1161</v>
      </c>
      <c r="F38" s="1" t="s">
        <v>984</v>
      </c>
      <c r="G38" s="1"/>
      <c r="H38" s="1"/>
      <c r="I38" s="1" t="s">
        <v>1159</v>
      </c>
      <c r="J38" s="1" t="str">
        <f t="shared" si="0"/>
        <v>미국의 한반도 문제 국제연합 이관</v>
      </c>
      <c r="K38" s="1" t="str">
        <f t="shared" si="1"/>
        <v>미국의 한반도 문제 국제연합 이관/1947/(미군정기)</v>
      </c>
    </row>
    <row r="39" spans="1:11" ht="19.5" customHeight="1" x14ac:dyDescent="0.3">
      <c r="A39" s="1" t="s">
        <v>1160</v>
      </c>
      <c r="B39" s="8">
        <v>1947</v>
      </c>
      <c r="C39" t="s">
        <v>1160</v>
      </c>
      <c r="D39" s="1" t="s">
        <v>1013</v>
      </c>
      <c r="E39" s="1" t="s">
        <v>1161</v>
      </c>
      <c r="F39" s="1" t="s">
        <v>984</v>
      </c>
      <c r="G39" s="1"/>
      <c r="H39" s="1"/>
      <c r="I39" s="1" t="s">
        <v>1159</v>
      </c>
      <c r="J39" s="1" t="str">
        <f t="shared" si="0"/>
        <v>유엔 총의회 남북한 총선거 실시 결의</v>
      </c>
      <c r="K39" s="1" t="str">
        <f t="shared" si="1"/>
        <v>유엔 총의회 남북한 총선거 실시 결의/1947/(미군정기)</v>
      </c>
    </row>
    <row r="40" spans="1:11" ht="19.5" customHeight="1" x14ac:dyDescent="0.3">
      <c r="A40" s="1" t="s">
        <v>1160</v>
      </c>
      <c r="B40" s="8">
        <v>1947</v>
      </c>
      <c r="C40" t="s">
        <v>1160</v>
      </c>
      <c r="D40" s="1" t="s">
        <v>1014</v>
      </c>
      <c r="E40" s="1" t="s">
        <v>1161</v>
      </c>
      <c r="F40" s="1" t="s">
        <v>984</v>
      </c>
      <c r="G40" s="1"/>
      <c r="H40" s="1"/>
      <c r="I40" s="1" t="s">
        <v>1159</v>
      </c>
      <c r="J40" s="1" t="str">
        <f t="shared" si="0"/>
        <v>민족자주연맹 결성</v>
      </c>
      <c r="K40" s="1" t="str">
        <f t="shared" si="1"/>
        <v>민족자주연맹 결성/1947/(미군정기)</v>
      </c>
    </row>
    <row r="41" spans="1:11" ht="19.5" customHeight="1" x14ac:dyDescent="0.3">
      <c r="A41" s="1" t="s">
        <v>1160</v>
      </c>
      <c r="B41" s="8">
        <v>1948</v>
      </c>
      <c r="C41" t="s">
        <v>1160</v>
      </c>
      <c r="D41" s="1" t="s">
        <v>1015</v>
      </c>
      <c r="E41" s="1" t="s">
        <v>1161</v>
      </c>
      <c r="F41" s="1" t="s">
        <v>984</v>
      </c>
      <c r="G41" s="1"/>
      <c r="H41" s="1"/>
      <c r="I41" s="1" t="s">
        <v>1159</v>
      </c>
      <c r="J41" s="1" t="str">
        <f t="shared" si="0"/>
        <v>유엔 한국임시위원단 파견</v>
      </c>
      <c r="K41" s="1" t="str">
        <f t="shared" si="1"/>
        <v>유엔 한국임시위원단 파견/1948/(미군정기)</v>
      </c>
    </row>
    <row r="42" spans="1:11" ht="19.5" customHeight="1" x14ac:dyDescent="0.3">
      <c r="A42" s="1" t="s">
        <v>1160</v>
      </c>
      <c r="B42" s="8">
        <v>1948</v>
      </c>
      <c r="C42" t="s">
        <v>1160</v>
      </c>
      <c r="D42" s="1" t="s">
        <v>1017</v>
      </c>
      <c r="E42" s="1" t="s">
        <v>1161</v>
      </c>
      <c r="F42" s="1" t="s">
        <v>984</v>
      </c>
      <c r="G42" s="1"/>
      <c r="H42" s="1"/>
      <c r="I42" s="1" t="s">
        <v>1159</v>
      </c>
      <c r="J42" s="1" t="str">
        <f t="shared" ref="J42" si="6">D42</f>
        <v>유엔 소총회의 남한 총선거 결의</v>
      </c>
      <c r="K42" s="1" t="str">
        <f t="shared" ref="K42" si="7">CONCATENATE(D42,A42,B42,C42,E42,F42,G42,H42,I42)</f>
        <v>유엔 소총회의 남한 총선거 결의/1948/(미군정기)</v>
      </c>
    </row>
    <row r="43" spans="1:11" ht="19.5" customHeight="1" x14ac:dyDescent="0.3">
      <c r="A43" s="1" t="s">
        <v>1160</v>
      </c>
      <c r="B43" s="8">
        <v>1948</v>
      </c>
      <c r="C43" t="s">
        <v>1160</v>
      </c>
      <c r="D43" s="1" t="s">
        <v>1016</v>
      </c>
      <c r="E43" s="1" t="s">
        <v>1161</v>
      </c>
      <c r="F43" s="1" t="s">
        <v>984</v>
      </c>
      <c r="G43" s="1"/>
      <c r="H43" s="1"/>
      <c r="I43" s="1" t="s">
        <v>1159</v>
      </c>
      <c r="J43" s="1" t="str">
        <f t="shared" si="0"/>
        <v>김구 3천만 동포에게 읍고함 발표</v>
      </c>
      <c r="K43" s="1" t="str">
        <f t="shared" si="1"/>
        <v>김구 3천만 동포에게 읍고함 발표/1948/(미군정기)</v>
      </c>
    </row>
    <row r="44" spans="1:11" ht="19.5" customHeight="1" x14ac:dyDescent="0.3">
      <c r="A44" s="1" t="s">
        <v>1160</v>
      </c>
      <c r="B44" s="8">
        <v>1948</v>
      </c>
      <c r="C44" t="s">
        <v>1160</v>
      </c>
      <c r="D44" s="1" t="s">
        <v>1272</v>
      </c>
      <c r="E44" s="1" t="s">
        <v>1161</v>
      </c>
      <c r="F44" s="1" t="s">
        <v>984</v>
      </c>
      <c r="G44" s="1"/>
      <c r="H44" s="1"/>
      <c r="I44" s="1" t="s">
        <v>1159</v>
      </c>
      <c r="J44" s="1" t="str">
        <f t="shared" si="0"/>
        <v>김구 김규식 남북 협상 추진</v>
      </c>
      <c r="K44" s="1" t="str">
        <f t="shared" si="1"/>
        <v>김구 김규식 남북 협상 추진/1948/(미군정기)</v>
      </c>
    </row>
    <row r="45" spans="1:11" ht="19.5" customHeight="1" x14ac:dyDescent="0.3">
      <c r="A45" s="1" t="s">
        <v>1160</v>
      </c>
      <c r="B45" s="8">
        <v>1948</v>
      </c>
      <c r="C45" t="s">
        <v>1160</v>
      </c>
      <c r="D45" s="1" t="s">
        <v>1018</v>
      </c>
      <c r="E45" s="1" t="s">
        <v>1161</v>
      </c>
      <c r="F45" s="1" t="s">
        <v>984</v>
      </c>
      <c r="G45" s="1"/>
      <c r="H45" s="1"/>
      <c r="I45" s="1" t="s">
        <v>1159</v>
      </c>
      <c r="J45" s="1" t="str">
        <f t="shared" si="0"/>
        <v>제주 43 사건</v>
      </c>
      <c r="K45" s="1" t="str">
        <f t="shared" si="1"/>
        <v>제주 43 사건/1948/(미군정기)</v>
      </c>
    </row>
    <row r="46" spans="1:11" ht="19.5" customHeight="1" x14ac:dyDescent="0.3">
      <c r="A46" s="1" t="s">
        <v>1160</v>
      </c>
      <c r="B46" s="8">
        <v>1948</v>
      </c>
      <c r="C46" t="s">
        <v>1160</v>
      </c>
      <c r="D46" s="1" t="s">
        <v>1019</v>
      </c>
      <c r="E46" s="1" t="s">
        <v>1161</v>
      </c>
      <c r="F46" s="1" t="s">
        <v>984</v>
      </c>
      <c r="G46" s="1"/>
      <c r="H46" s="1"/>
      <c r="I46" s="1" t="s">
        <v>1159</v>
      </c>
      <c r="J46" s="1" t="str">
        <f t="shared" si="0"/>
        <v>남북 협상 개최</v>
      </c>
      <c r="K46" s="1" t="str">
        <f t="shared" si="1"/>
        <v>남북 협상 개최/1948/(미군정기)</v>
      </c>
    </row>
    <row r="47" spans="1:11" ht="19.5" customHeight="1" x14ac:dyDescent="0.3">
      <c r="A47" s="1" t="s">
        <v>1160</v>
      </c>
      <c r="B47" s="8">
        <v>1948</v>
      </c>
      <c r="C47" t="s">
        <v>1160</v>
      </c>
      <c r="D47" s="1" t="s">
        <v>1020</v>
      </c>
      <c r="E47" s="1" t="s">
        <v>1161</v>
      </c>
      <c r="F47" s="1" t="s">
        <v>984</v>
      </c>
      <c r="G47" s="1"/>
      <c r="H47" s="1"/>
      <c r="I47" s="1" t="s">
        <v>1159</v>
      </c>
      <c r="J47" s="1" t="str">
        <f t="shared" si="0"/>
        <v>510 총선거</v>
      </c>
      <c r="K47" s="1" t="str">
        <f t="shared" si="1"/>
        <v>510 총선거/1948/(미군정기)</v>
      </c>
    </row>
    <row r="48" spans="1:11" ht="19.5" customHeight="1" x14ac:dyDescent="0.3">
      <c r="A48" s="1" t="s">
        <v>1160</v>
      </c>
      <c r="B48" s="8">
        <v>1948</v>
      </c>
      <c r="C48" t="s">
        <v>1160</v>
      </c>
      <c r="D48" s="1" t="s">
        <v>1022</v>
      </c>
      <c r="E48" s="1" t="s">
        <v>1161</v>
      </c>
      <c r="F48" s="1" t="s">
        <v>984</v>
      </c>
      <c r="G48" s="1"/>
      <c r="H48" s="1"/>
      <c r="I48" s="1" t="s">
        <v>1159</v>
      </c>
      <c r="J48" s="1" t="str">
        <f t="shared" si="0"/>
        <v>제헌국회 구성</v>
      </c>
      <c r="K48" s="1" t="str">
        <f t="shared" si="1"/>
        <v>제헌국회 구성/1948/(미군정기)</v>
      </c>
    </row>
    <row r="49" spans="1:11" ht="19.5" customHeight="1" x14ac:dyDescent="0.3">
      <c r="A49" s="1" t="s">
        <v>1160</v>
      </c>
      <c r="B49" s="8">
        <v>1948</v>
      </c>
      <c r="C49" t="s">
        <v>1160</v>
      </c>
      <c r="D49" s="1" t="s">
        <v>1023</v>
      </c>
      <c r="E49" s="1" t="s">
        <v>1161</v>
      </c>
      <c r="F49" s="1" t="s">
        <v>984</v>
      </c>
      <c r="G49" s="1"/>
      <c r="H49" s="1"/>
      <c r="I49" s="1" t="s">
        <v>1159</v>
      </c>
      <c r="J49" s="1" t="str">
        <f t="shared" si="0"/>
        <v>제헌헌법 공포</v>
      </c>
      <c r="K49" s="1" t="str">
        <f t="shared" si="1"/>
        <v>제헌헌법 공포/1948/(미군정기)</v>
      </c>
    </row>
    <row r="50" spans="1:11" ht="19.5" customHeight="1" x14ac:dyDescent="0.3">
      <c r="A50" s="1" t="s">
        <v>1160</v>
      </c>
      <c r="B50" s="8">
        <v>1948</v>
      </c>
      <c r="C50" t="s">
        <v>1160</v>
      </c>
      <c r="D50" s="1" t="s">
        <v>1024</v>
      </c>
      <c r="E50" s="1" t="s">
        <v>1161</v>
      </c>
      <c r="F50" s="1" t="s">
        <v>984</v>
      </c>
      <c r="G50" s="1"/>
      <c r="H50" s="1"/>
      <c r="I50" s="1" t="s">
        <v>1159</v>
      </c>
      <c r="J50" s="1" t="str">
        <f t="shared" si="0"/>
        <v>이승만 제1대 대통령 당선</v>
      </c>
      <c r="K50" s="1" t="str">
        <f t="shared" si="1"/>
        <v>이승만 제1대 대통령 당선/1948/(미군정기)</v>
      </c>
    </row>
    <row r="51" spans="1:11" ht="19.5" customHeight="1" x14ac:dyDescent="0.3">
      <c r="A51" s="1" t="s">
        <v>1160</v>
      </c>
      <c r="B51" s="8">
        <v>1948</v>
      </c>
      <c r="C51" t="s">
        <v>1160</v>
      </c>
      <c r="D51" s="1" t="s">
        <v>26</v>
      </c>
      <c r="E51" s="1" t="s">
        <v>1161</v>
      </c>
      <c r="F51" s="1" t="s">
        <v>1360</v>
      </c>
      <c r="G51" s="1" t="s">
        <v>1153</v>
      </c>
      <c r="H51" s="1" t="s">
        <v>1025</v>
      </c>
      <c r="I51" s="1" t="s">
        <v>1159</v>
      </c>
      <c r="J51" s="1" t="str">
        <f t="shared" si="0"/>
        <v>대한민국 정부 수립</v>
      </c>
      <c r="K51" s="1" t="str">
        <f t="shared" si="1"/>
        <v>대한민국 정부 수립/1948/(제1공화국_이승만)</v>
      </c>
    </row>
    <row r="52" spans="1:11" ht="19.5" customHeight="1" x14ac:dyDescent="0.3">
      <c r="A52" s="1" t="s">
        <v>1160</v>
      </c>
      <c r="B52" s="8">
        <v>1948</v>
      </c>
      <c r="C52" t="s">
        <v>1160</v>
      </c>
      <c r="D52" s="1" t="s">
        <v>1026</v>
      </c>
      <c r="E52" s="1" t="s">
        <v>1161</v>
      </c>
      <c r="F52" s="1" t="s">
        <v>1360</v>
      </c>
      <c r="G52" s="1" t="s">
        <v>1153</v>
      </c>
      <c r="H52" s="1" t="s">
        <v>1025</v>
      </c>
      <c r="I52" s="1" t="s">
        <v>1159</v>
      </c>
      <c r="J52" s="1" t="str">
        <f t="shared" si="0"/>
        <v>조선민주주의 인민공화국 수립</v>
      </c>
      <c r="K52" s="1" t="str">
        <f t="shared" si="1"/>
        <v>조선민주주의 인민공화국 수립/1948/(제1공화국_이승만)</v>
      </c>
    </row>
    <row r="53" spans="1:11" ht="19.5" customHeight="1" x14ac:dyDescent="0.3">
      <c r="A53" s="1" t="s">
        <v>1160</v>
      </c>
      <c r="B53" s="8">
        <v>1948</v>
      </c>
      <c r="C53" t="s">
        <v>1160</v>
      </c>
      <c r="D53" s="1" t="s">
        <v>1027</v>
      </c>
      <c r="E53" s="1" t="s">
        <v>1161</v>
      </c>
      <c r="F53" s="1" t="s">
        <v>1360</v>
      </c>
      <c r="G53" s="1" t="s">
        <v>1153</v>
      </c>
      <c r="H53" s="1" t="s">
        <v>1025</v>
      </c>
      <c r="I53" s="1" t="s">
        <v>1159</v>
      </c>
      <c r="J53" s="1" t="str">
        <f t="shared" si="0"/>
        <v>반민족 행위 처벌법 제정</v>
      </c>
      <c r="K53" s="1" t="str">
        <f t="shared" si="1"/>
        <v>반민족 행위 처벌법 제정/1948/(제1공화국_이승만)</v>
      </c>
    </row>
    <row r="54" spans="1:11" ht="19.5" customHeight="1" x14ac:dyDescent="0.3">
      <c r="A54" s="1" t="s">
        <v>1160</v>
      </c>
      <c r="B54" s="8">
        <v>1948</v>
      </c>
      <c r="C54" t="s">
        <v>1160</v>
      </c>
      <c r="D54" s="1" t="s">
        <v>1028</v>
      </c>
      <c r="E54" s="1" t="s">
        <v>1161</v>
      </c>
      <c r="F54" s="1" t="s">
        <v>1360</v>
      </c>
      <c r="G54" s="1" t="s">
        <v>1153</v>
      </c>
      <c r="H54" s="1" t="s">
        <v>1025</v>
      </c>
      <c r="I54" s="1" t="s">
        <v>1159</v>
      </c>
      <c r="J54" s="1" t="str">
        <f t="shared" si="0"/>
        <v>반민족 행위 특별 조사위원회 설치</v>
      </c>
      <c r="K54" s="1" t="str">
        <f t="shared" si="1"/>
        <v>반민족 행위 특별 조사위원회 설치/1948/(제1공화국_이승만)</v>
      </c>
    </row>
    <row r="55" spans="1:11" ht="19.5" customHeight="1" x14ac:dyDescent="0.3">
      <c r="A55" s="1" t="s">
        <v>1160</v>
      </c>
      <c r="B55" s="8">
        <v>1948</v>
      </c>
      <c r="C55" t="s">
        <v>1160</v>
      </c>
      <c r="D55" s="1" t="s">
        <v>1029</v>
      </c>
      <c r="E55" s="1" t="s">
        <v>1161</v>
      </c>
      <c r="F55" s="1" t="s">
        <v>1360</v>
      </c>
      <c r="G55" s="1" t="s">
        <v>1153</v>
      </c>
      <c r="H55" s="1" t="s">
        <v>1025</v>
      </c>
      <c r="I55" s="1" t="s">
        <v>1159</v>
      </c>
      <c r="J55" s="1" t="str">
        <f t="shared" si="0"/>
        <v>여수 순천 1019 사건</v>
      </c>
      <c r="K55" s="1" t="str">
        <f t="shared" si="1"/>
        <v>여수 순천 1019 사건/1948/(제1공화국_이승만)</v>
      </c>
    </row>
    <row r="56" spans="1:11" ht="19.5" customHeight="1" x14ac:dyDescent="0.3">
      <c r="A56" s="1" t="s">
        <v>1160</v>
      </c>
      <c r="B56" s="8">
        <v>1948</v>
      </c>
      <c r="C56" t="s">
        <v>1160</v>
      </c>
      <c r="D56" s="1" t="s">
        <v>1030</v>
      </c>
      <c r="E56" s="1" t="s">
        <v>1161</v>
      </c>
      <c r="F56" s="1" t="s">
        <v>1360</v>
      </c>
      <c r="G56" s="1" t="s">
        <v>1153</v>
      </c>
      <c r="H56" s="1" t="s">
        <v>1025</v>
      </c>
      <c r="I56" s="1" t="s">
        <v>1159</v>
      </c>
      <c r="J56" s="1" t="str">
        <f t="shared" si="0"/>
        <v>국가보안법 제정</v>
      </c>
      <c r="K56" s="1" t="str">
        <f t="shared" si="1"/>
        <v>국가보안법 제정/1948/(제1공화국_이승만)</v>
      </c>
    </row>
    <row r="57" spans="1:11" ht="19.5" customHeight="1" x14ac:dyDescent="0.3">
      <c r="A57" s="1" t="s">
        <v>1160</v>
      </c>
      <c r="B57" s="8">
        <v>1948</v>
      </c>
      <c r="C57" t="s">
        <v>1160</v>
      </c>
      <c r="D57" s="1" t="s">
        <v>1271</v>
      </c>
      <c r="E57" s="1" t="s">
        <v>1161</v>
      </c>
      <c r="F57" s="1" t="s">
        <v>1360</v>
      </c>
      <c r="G57" s="1" t="s">
        <v>1153</v>
      </c>
      <c r="H57" s="1" t="s">
        <v>1025</v>
      </c>
      <c r="I57" s="1" t="s">
        <v>1159</v>
      </c>
      <c r="J57" s="1" t="str">
        <f t="shared" si="0"/>
        <v>대한민국 정부 한반도 유일합법정부 승인</v>
      </c>
      <c r="K57" s="1" t="str">
        <f t="shared" si="1"/>
        <v>대한민국 정부 한반도 유일합법정부 승인/1948/(제1공화국_이승만)</v>
      </c>
    </row>
    <row r="58" spans="1:11" ht="19.5" customHeight="1" x14ac:dyDescent="0.3">
      <c r="A58" s="1" t="s">
        <v>1160</v>
      </c>
      <c r="B58" s="8">
        <v>1949</v>
      </c>
      <c r="C58" t="s">
        <v>1160</v>
      </c>
      <c r="D58" s="1" t="s">
        <v>1031</v>
      </c>
      <c r="E58" s="1" t="s">
        <v>1161</v>
      </c>
      <c r="F58" s="1" t="s">
        <v>1360</v>
      </c>
      <c r="G58" s="1" t="s">
        <v>1153</v>
      </c>
      <c r="H58" s="1" t="s">
        <v>1025</v>
      </c>
      <c r="I58" s="1" t="s">
        <v>1159</v>
      </c>
      <c r="J58" s="1" t="str">
        <f t="shared" si="0"/>
        <v>민주국민당 창당</v>
      </c>
      <c r="K58" s="1" t="str">
        <f t="shared" si="1"/>
        <v>민주국민당 창당/1949/(제1공화국_이승만)</v>
      </c>
    </row>
    <row r="59" spans="1:11" ht="19.5" customHeight="1" x14ac:dyDescent="0.3">
      <c r="A59" s="1" t="s">
        <v>1160</v>
      </c>
      <c r="B59" s="8">
        <v>1949</v>
      </c>
      <c r="C59" t="s">
        <v>1160</v>
      </c>
      <c r="D59" s="1" t="s">
        <v>1032</v>
      </c>
      <c r="E59" s="1" t="s">
        <v>1161</v>
      </c>
      <c r="F59" s="1" t="s">
        <v>1360</v>
      </c>
      <c r="G59" s="1" t="s">
        <v>1153</v>
      </c>
      <c r="H59" s="1" t="s">
        <v>1025</v>
      </c>
      <c r="I59" s="1" t="s">
        <v>1159</v>
      </c>
      <c r="J59" s="1" t="str">
        <f t="shared" si="0"/>
        <v>국회프락치 사건</v>
      </c>
      <c r="K59" s="1" t="str">
        <f t="shared" si="1"/>
        <v>국회프락치 사건/1949/(제1공화국_이승만)</v>
      </c>
    </row>
    <row r="60" spans="1:11" ht="19.5" customHeight="1" x14ac:dyDescent="0.3">
      <c r="A60" s="1" t="s">
        <v>1160</v>
      </c>
      <c r="B60" s="8">
        <v>1949</v>
      </c>
      <c r="C60" t="s">
        <v>1160</v>
      </c>
      <c r="D60" s="1" t="s">
        <v>1466</v>
      </c>
      <c r="E60" s="1" t="s">
        <v>1161</v>
      </c>
      <c r="F60" s="1" t="s">
        <v>1467</v>
      </c>
      <c r="G60" s="1" t="s">
        <v>1153</v>
      </c>
      <c r="H60" s="1" t="s">
        <v>1025</v>
      </c>
      <c r="I60" s="1" t="s">
        <v>1159</v>
      </c>
      <c r="J60" s="1" t="str">
        <f t="shared" si="0"/>
        <v>김구 피살</v>
      </c>
      <c r="K60" s="1" t="str">
        <f t="shared" si="1"/>
        <v>김구 피살/1949/(제1공화국_이승만)</v>
      </c>
    </row>
    <row r="61" spans="1:11" ht="19.5" customHeight="1" x14ac:dyDescent="0.3">
      <c r="A61" s="1" t="s">
        <v>1160</v>
      </c>
      <c r="B61" s="8">
        <v>1949</v>
      </c>
      <c r="C61" t="s">
        <v>1160</v>
      </c>
      <c r="D61" s="1" t="s">
        <v>1033</v>
      </c>
      <c r="E61" s="1" t="s">
        <v>1161</v>
      </c>
      <c r="F61" s="1" t="s">
        <v>1360</v>
      </c>
      <c r="G61" s="1" t="s">
        <v>1153</v>
      </c>
      <c r="H61" s="1" t="s">
        <v>1025</v>
      </c>
      <c r="I61" s="1" t="s">
        <v>1159</v>
      </c>
      <c r="J61" s="1" t="str">
        <f t="shared" si="0"/>
        <v>반민특위 습격</v>
      </c>
      <c r="K61" s="1" t="str">
        <f t="shared" si="1"/>
        <v>반민특위 습격/1949/(제1공화국_이승만)</v>
      </c>
    </row>
    <row r="62" spans="1:11" ht="19.5" customHeight="1" x14ac:dyDescent="0.3">
      <c r="A62" s="1" t="s">
        <v>1160</v>
      </c>
      <c r="B62" s="8">
        <v>1949</v>
      </c>
      <c r="C62" t="s">
        <v>1160</v>
      </c>
      <c r="D62" s="1" t="s">
        <v>1034</v>
      </c>
      <c r="E62" s="1" t="s">
        <v>1161</v>
      </c>
      <c r="F62" s="1" t="s">
        <v>1360</v>
      </c>
      <c r="G62" s="1" t="s">
        <v>1153</v>
      </c>
      <c r="H62" s="1" t="s">
        <v>1025</v>
      </c>
      <c r="I62" s="1" t="s">
        <v>1159</v>
      </c>
      <c r="J62" s="1" t="str">
        <f t="shared" si="0"/>
        <v>농지개혁법 제정</v>
      </c>
      <c r="K62" s="1" t="str">
        <f t="shared" si="1"/>
        <v>농지개혁법 제정/1949/(제1공화국_이승만)</v>
      </c>
    </row>
    <row r="63" spans="1:11" ht="19.5" customHeight="1" x14ac:dyDescent="0.3">
      <c r="A63" s="1" t="s">
        <v>1160</v>
      </c>
      <c r="B63" s="8">
        <v>1949</v>
      </c>
      <c r="C63" t="s">
        <v>1160</v>
      </c>
      <c r="D63" s="1" t="s">
        <v>1395</v>
      </c>
      <c r="E63" s="1" t="s">
        <v>1161</v>
      </c>
      <c r="F63" s="1" t="s">
        <v>1412</v>
      </c>
      <c r="G63" s="1" t="s">
        <v>1153</v>
      </c>
      <c r="H63" s="1" t="s">
        <v>1025</v>
      </c>
      <c r="I63" s="1" t="s">
        <v>1159</v>
      </c>
      <c r="J63" s="1" t="str">
        <f t="shared" si="0"/>
        <v>미군 철수</v>
      </c>
      <c r="K63" s="1" t="str">
        <f t="shared" si="1"/>
        <v>미군 철수/1949/(제1공화국_이승만)</v>
      </c>
    </row>
    <row r="64" spans="1:11" ht="19.5" customHeight="1" x14ac:dyDescent="0.3">
      <c r="A64" s="1" t="s">
        <v>1160</v>
      </c>
      <c r="B64" s="8">
        <v>1949</v>
      </c>
      <c r="C64" t="s">
        <v>1160</v>
      </c>
      <c r="D64" s="1" t="s">
        <v>1035</v>
      </c>
      <c r="E64" s="1" t="s">
        <v>1161</v>
      </c>
      <c r="F64" s="1" t="s">
        <v>1360</v>
      </c>
      <c r="G64" s="1" t="s">
        <v>1153</v>
      </c>
      <c r="H64" s="1" t="s">
        <v>1025</v>
      </c>
      <c r="I64" s="1" t="s">
        <v>1159</v>
      </c>
      <c r="J64" s="1" t="str">
        <f t="shared" si="0"/>
        <v>귀속 재산 처리법 제정</v>
      </c>
      <c r="K64" s="1" t="str">
        <f t="shared" si="1"/>
        <v>귀속 재산 처리법 제정/1949/(제1공화국_이승만)</v>
      </c>
    </row>
    <row r="65" spans="1:11" ht="19.5" customHeight="1" x14ac:dyDescent="0.3">
      <c r="A65" s="1" t="s">
        <v>1160</v>
      </c>
      <c r="B65" s="8">
        <v>1950</v>
      </c>
      <c r="C65" t="s">
        <v>1160</v>
      </c>
      <c r="D65" s="1" t="s">
        <v>1036</v>
      </c>
      <c r="E65" s="1" t="s">
        <v>1161</v>
      </c>
      <c r="F65" s="1" t="s">
        <v>1360</v>
      </c>
      <c r="G65" s="1" t="s">
        <v>1153</v>
      </c>
      <c r="H65" s="1" t="s">
        <v>1025</v>
      </c>
      <c r="I65" s="1" t="s">
        <v>1159</v>
      </c>
      <c r="J65" s="1" t="str">
        <f t="shared" si="0"/>
        <v>애치슨 선언</v>
      </c>
      <c r="K65" s="1" t="str">
        <f t="shared" si="1"/>
        <v>애치슨 선언/1950/(제1공화국_이승만)</v>
      </c>
    </row>
    <row r="66" spans="1:11" ht="19.5" customHeight="1" x14ac:dyDescent="0.3">
      <c r="A66" s="1" t="s">
        <v>1160</v>
      </c>
      <c r="B66" s="8">
        <v>1950</v>
      </c>
      <c r="C66" t="s">
        <v>1160</v>
      </c>
      <c r="D66" s="1" t="s">
        <v>1464</v>
      </c>
      <c r="E66" s="1" t="s">
        <v>1161</v>
      </c>
      <c r="F66" s="1" t="s">
        <v>1465</v>
      </c>
      <c r="G66" s="1" t="s">
        <v>1153</v>
      </c>
      <c r="H66" s="1" t="s">
        <v>1025</v>
      </c>
      <c r="I66" s="1" t="s">
        <v>1159</v>
      </c>
      <c r="J66" s="1" t="str">
        <f>D66</f>
        <v>농지개혁법 시행</v>
      </c>
      <c r="K66" s="1" t="str">
        <f>CONCATENATE(D66,A66,B66,C66,E66,F66,G66,H66,I66)</f>
        <v>농지개혁법 시행/1950/(제1공화국_이승만)</v>
      </c>
    </row>
    <row r="67" spans="1:11" ht="19.5" customHeight="1" x14ac:dyDescent="0.3">
      <c r="A67" s="1" t="s">
        <v>1160</v>
      </c>
      <c r="B67" s="8">
        <v>1950</v>
      </c>
      <c r="C67" t="s">
        <v>1160</v>
      </c>
      <c r="D67" s="1" t="s">
        <v>1493</v>
      </c>
      <c r="E67" s="1" t="s">
        <v>1161</v>
      </c>
      <c r="F67" s="1" t="s">
        <v>1467</v>
      </c>
      <c r="G67" s="1" t="s">
        <v>1153</v>
      </c>
      <c r="H67" s="1" t="s">
        <v>1025</v>
      </c>
      <c r="I67" s="1" t="s">
        <v>1159</v>
      </c>
      <c r="J67" s="1" t="str">
        <f>D67</f>
        <v>은행법 및 한국은행법 제정</v>
      </c>
      <c r="K67" s="1" t="str">
        <f>CONCATENATE(D67,A67,B67,C67,E67,F67,G67,H67,I67)</f>
        <v>은행법 및 한국은행법 제정/1950/(제1공화국_이승만)</v>
      </c>
    </row>
    <row r="68" spans="1:11" ht="19.5" customHeight="1" x14ac:dyDescent="0.3">
      <c r="A68" s="1" t="s">
        <v>1160</v>
      </c>
      <c r="B68" s="8">
        <v>1950</v>
      </c>
      <c r="C68" t="s">
        <v>1160</v>
      </c>
      <c r="D68" s="1" t="s">
        <v>1037</v>
      </c>
      <c r="E68" s="1" t="s">
        <v>1161</v>
      </c>
      <c r="F68" s="1" t="s">
        <v>1360</v>
      </c>
      <c r="G68" s="1" t="s">
        <v>1153</v>
      </c>
      <c r="H68" s="1" t="s">
        <v>1025</v>
      </c>
      <c r="I68" s="1" t="s">
        <v>1159</v>
      </c>
      <c r="J68" s="1" t="str">
        <f t="shared" si="0"/>
        <v>한국 전쟁 발발</v>
      </c>
      <c r="K68" s="1" t="str">
        <f t="shared" si="1"/>
        <v>한국 전쟁 발발/1950/(제1공화국_이승만)</v>
      </c>
    </row>
    <row r="69" spans="1:11" ht="19.5" customHeight="1" x14ac:dyDescent="0.3">
      <c r="A69" s="1" t="s">
        <v>1160</v>
      </c>
      <c r="B69" s="8">
        <v>1950</v>
      </c>
      <c r="C69" t="s">
        <v>1160</v>
      </c>
      <c r="D69" s="1" t="s">
        <v>1470</v>
      </c>
      <c r="E69" s="1" t="s">
        <v>1161</v>
      </c>
      <c r="F69" s="1" t="s">
        <v>1467</v>
      </c>
      <c r="G69" s="1" t="s">
        <v>1153</v>
      </c>
      <c r="H69" s="1" t="s">
        <v>1025</v>
      </c>
      <c r="I69" s="1" t="s">
        <v>1159</v>
      </c>
      <c r="J69" s="1" t="str">
        <f>D69</f>
        <v>인천상륙작전</v>
      </c>
      <c r="K69" s="1" t="str">
        <f>CONCATENATE(D69,A69,B69,C69,E69,F69,G69,H69,I69)</f>
        <v>인천상륙작전/1950/(제1공화국_이승만)</v>
      </c>
    </row>
    <row r="70" spans="1:11" ht="19.5" customHeight="1" x14ac:dyDescent="0.3">
      <c r="A70" s="1" t="s">
        <v>1160</v>
      </c>
      <c r="B70" s="8">
        <v>1950</v>
      </c>
      <c r="C70" t="s">
        <v>1160</v>
      </c>
      <c r="D70" s="1" t="s">
        <v>1038</v>
      </c>
      <c r="E70" s="1" t="s">
        <v>1161</v>
      </c>
      <c r="F70" s="1" t="s">
        <v>1360</v>
      </c>
      <c r="G70" s="1" t="s">
        <v>1153</v>
      </c>
      <c r="H70" s="1" t="s">
        <v>1025</v>
      </c>
      <c r="I70" s="1" t="s">
        <v>1159</v>
      </c>
      <c r="J70" s="1" t="str">
        <f t="shared" si="0"/>
        <v>국민보도연맹 사건</v>
      </c>
      <c r="K70" s="1" t="str">
        <f t="shared" si="1"/>
        <v>국민보도연맹 사건/1950/(제1공화국_이승만)</v>
      </c>
    </row>
    <row r="71" spans="1:11" ht="19.5" customHeight="1" x14ac:dyDescent="0.3">
      <c r="A71" s="1" t="s">
        <v>1160</v>
      </c>
      <c r="B71" s="8">
        <v>1950</v>
      </c>
      <c r="C71" t="s">
        <v>1160</v>
      </c>
      <c r="D71" s="1" t="s">
        <v>1273</v>
      </c>
      <c r="E71" s="1" t="s">
        <v>1161</v>
      </c>
      <c r="F71" s="1" t="s">
        <v>1360</v>
      </c>
      <c r="G71" s="1" t="s">
        <v>1153</v>
      </c>
      <c r="H71" s="1" t="s">
        <v>1025</v>
      </c>
      <c r="I71" s="1" t="s">
        <v>1159</v>
      </c>
      <c r="J71" s="1" t="str">
        <f t="shared" si="0"/>
        <v>흥남 철수</v>
      </c>
      <c r="K71" s="1" t="str">
        <f t="shared" si="1"/>
        <v>흥남 철수/1950/(제1공화국_이승만)</v>
      </c>
    </row>
    <row r="72" spans="1:11" ht="19.5" customHeight="1" x14ac:dyDescent="0.3">
      <c r="A72" s="1" t="s">
        <v>1160</v>
      </c>
      <c r="B72" s="8">
        <v>1951</v>
      </c>
      <c r="C72" t="s">
        <v>1160</v>
      </c>
      <c r="D72" s="1" t="s">
        <v>1274</v>
      </c>
      <c r="E72" s="1" t="s">
        <v>1161</v>
      </c>
      <c r="F72" s="1" t="s">
        <v>1360</v>
      </c>
      <c r="G72" s="1" t="s">
        <v>1153</v>
      </c>
      <c r="H72" s="1" t="s">
        <v>1025</v>
      </c>
      <c r="I72" s="1" t="s">
        <v>1159</v>
      </c>
      <c r="J72" s="1" t="str">
        <f t="shared" si="0"/>
        <v>14 후퇴</v>
      </c>
      <c r="K72" s="1" t="str">
        <f t="shared" si="1"/>
        <v>14 후퇴/1951/(제1공화국_이승만)</v>
      </c>
    </row>
    <row r="73" spans="1:11" ht="19.5" customHeight="1" x14ac:dyDescent="0.3">
      <c r="A73" s="1" t="s">
        <v>1160</v>
      </c>
      <c r="B73" s="8">
        <v>1951</v>
      </c>
      <c r="C73" t="s">
        <v>1160</v>
      </c>
      <c r="D73" s="1" t="s">
        <v>1039</v>
      </c>
      <c r="E73" s="1" t="s">
        <v>1161</v>
      </c>
      <c r="F73" s="1" t="s">
        <v>1360</v>
      </c>
      <c r="G73" s="1" t="s">
        <v>1153</v>
      </c>
      <c r="H73" s="1" t="s">
        <v>1025</v>
      </c>
      <c r="I73" s="1" t="s">
        <v>1159</v>
      </c>
      <c r="J73" s="1" t="str">
        <f t="shared" si="0"/>
        <v>소련의 휴전 제의</v>
      </c>
      <c r="K73" s="1" t="str">
        <f t="shared" si="1"/>
        <v>소련의 휴전 제의/1951/(제1공화국_이승만)</v>
      </c>
    </row>
    <row r="74" spans="1:11" ht="19.5" customHeight="1" x14ac:dyDescent="0.3">
      <c r="A74" s="1" t="s">
        <v>1160</v>
      </c>
      <c r="B74" s="8">
        <v>1951</v>
      </c>
      <c r="C74" t="s">
        <v>1160</v>
      </c>
      <c r="D74" s="1" t="s">
        <v>1040</v>
      </c>
      <c r="E74" s="1" t="s">
        <v>1161</v>
      </c>
      <c r="F74" s="1" t="s">
        <v>1360</v>
      </c>
      <c r="G74" s="1" t="s">
        <v>1153</v>
      </c>
      <c r="H74" s="1" t="s">
        <v>1025</v>
      </c>
      <c r="I74" s="1" t="s">
        <v>1159</v>
      </c>
      <c r="J74" s="1" t="str">
        <f t="shared" si="0"/>
        <v>자유당 창당</v>
      </c>
      <c r="K74" s="1" t="str">
        <f t="shared" si="1"/>
        <v>자유당 창당/1951/(제1공화국_이승만)</v>
      </c>
    </row>
    <row r="75" spans="1:11" ht="19.5" customHeight="1" x14ac:dyDescent="0.3">
      <c r="A75" s="1" t="s">
        <v>1160</v>
      </c>
      <c r="B75" s="8">
        <v>1952</v>
      </c>
      <c r="C75" t="s">
        <v>1160</v>
      </c>
      <c r="D75" s="1" t="s">
        <v>1471</v>
      </c>
      <c r="E75" s="1" t="s">
        <v>1161</v>
      </c>
      <c r="F75" s="1" t="s">
        <v>1472</v>
      </c>
      <c r="G75" s="1" t="s">
        <v>1153</v>
      </c>
      <c r="H75" s="1" t="s">
        <v>1025</v>
      </c>
      <c r="I75" s="1" t="s">
        <v>1159</v>
      </c>
      <c r="J75" s="1" t="str">
        <f t="shared" si="0"/>
        <v>이승만 라인 선포</v>
      </c>
      <c r="K75" s="1" t="str">
        <f t="shared" si="1"/>
        <v>이승만 라인 선포/1952/(제1공화국_이승만)</v>
      </c>
    </row>
    <row r="76" spans="1:11" ht="19.5" customHeight="1" x14ac:dyDescent="0.3">
      <c r="A76" s="1" t="s">
        <v>1160</v>
      </c>
      <c r="B76" s="8">
        <v>1952</v>
      </c>
      <c r="C76" t="s">
        <v>1160</v>
      </c>
      <c r="D76" s="1" t="s">
        <v>1041</v>
      </c>
      <c r="E76" s="1" t="s">
        <v>1161</v>
      </c>
      <c r="F76" s="1" t="s">
        <v>1360</v>
      </c>
      <c r="G76" s="1" t="s">
        <v>1153</v>
      </c>
      <c r="H76" s="1" t="s">
        <v>1025</v>
      </c>
      <c r="I76" s="1" t="s">
        <v>1159</v>
      </c>
      <c r="J76" s="1" t="str">
        <f t="shared" si="0"/>
        <v>부산 정치 파동</v>
      </c>
      <c r="K76" s="1" t="str">
        <f t="shared" si="1"/>
        <v>부산 정치 파동/1952/(제1공화국_이승만)</v>
      </c>
    </row>
    <row r="77" spans="1:11" ht="19.5" customHeight="1" x14ac:dyDescent="0.3">
      <c r="A77" s="1" t="s">
        <v>1160</v>
      </c>
      <c r="B77" s="8">
        <v>1952</v>
      </c>
      <c r="C77" t="s">
        <v>1160</v>
      </c>
      <c r="D77" s="1" t="s">
        <v>1042</v>
      </c>
      <c r="E77" s="1" t="s">
        <v>1161</v>
      </c>
      <c r="F77" s="1" t="s">
        <v>1360</v>
      </c>
      <c r="G77" s="1" t="s">
        <v>1153</v>
      </c>
      <c r="H77" s="1" t="s">
        <v>1025</v>
      </c>
      <c r="I77" s="1" t="s">
        <v>1159</v>
      </c>
      <c r="J77" s="1" t="str">
        <f t="shared" si="0"/>
        <v>제1차 개헌 실시</v>
      </c>
      <c r="K77" s="1" t="str">
        <f t="shared" si="1"/>
        <v>제1차 개헌 실시/1952/(제1공화국_이승만)</v>
      </c>
    </row>
    <row r="78" spans="1:11" ht="19.5" customHeight="1" x14ac:dyDescent="0.3">
      <c r="A78" s="1" t="s">
        <v>1160</v>
      </c>
      <c r="B78" s="8">
        <v>1952</v>
      </c>
      <c r="C78" t="s">
        <v>1160</v>
      </c>
      <c r="D78" s="1" t="s">
        <v>1043</v>
      </c>
      <c r="E78" s="1" t="s">
        <v>1161</v>
      </c>
      <c r="F78" s="1" t="s">
        <v>1360</v>
      </c>
      <c r="G78" s="1" t="s">
        <v>1153</v>
      </c>
      <c r="H78" s="1" t="s">
        <v>1025</v>
      </c>
      <c r="I78" s="1" t="s">
        <v>1159</v>
      </c>
      <c r="J78" s="1" t="str">
        <f t="shared" ref="J78:J164" si="8">D78</f>
        <v>이승만 제2대 대통령 당선</v>
      </c>
      <c r="K78" s="1" t="str">
        <f t="shared" ref="K78:K164" si="9">CONCATENATE(D78,A78,B78,C78,E78,F78,G78,H78,I78)</f>
        <v>이승만 제2대 대통령 당선/1952/(제1공화국_이승만)</v>
      </c>
    </row>
    <row r="79" spans="1:11" ht="19.5" customHeight="1" x14ac:dyDescent="0.3">
      <c r="A79" s="1" t="s">
        <v>1160</v>
      </c>
      <c r="B79" s="8">
        <v>1953</v>
      </c>
      <c r="C79" t="s">
        <v>1160</v>
      </c>
      <c r="D79" s="1" t="s">
        <v>1044</v>
      </c>
      <c r="E79" s="1" t="s">
        <v>1161</v>
      </c>
      <c r="F79" s="1" t="s">
        <v>1360</v>
      </c>
      <c r="G79" s="1" t="s">
        <v>1153</v>
      </c>
      <c r="H79" s="1" t="s">
        <v>1025</v>
      </c>
      <c r="I79" s="1" t="s">
        <v>1159</v>
      </c>
      <c r="J79" s="1" t="str">
        <f t="shared" si="8"/>
        <v>반공 포로 석방</v>
      </c>
      <c r="K79" s="1" t="str">
        <f t="shared" si="9"/>
        <v>반공 포로 석방/1953/(제1공화국_이승만)</v>
      </c>
    </row>
    <row r="80" spans="1:11" ht="19.5" customHeight="1" x14ac:dyDescent="0.3">
      <c r="A80" s="1" t="s">
        <v>1160</v>
      </c>
      <c r="B80" s="8">
        <v>1953</v>
      </c>
      <c r="C80" t="s">
        <v>1160</v>
      </c>
      <c r="D80" s="1" t="s">
        <v>1045</v>
      </c>
      <c r="E80" s="1" t="s">
        <v>1161</v>
      </c>
      <c r="F80" s="1" t="s">
        <v>1360</v>
      </c>
      <c r="G80" s="1" t="s">
        <v>1153</v>
      </c>
      <c r="H80" s="1" t="s">
        <v>1025</v>
      </c>
      <c r="I80" s="1" t="s">
        <v>1159</v>
      </c>
      <c r="J80" s="1" t="str">
        <f t="shared" si="8"/>
        <v>휴전 협정 체결</v>
      </c>
      <c r="K80" s="1" t="str">
        <f t="shared" si="9"/>
        <v>휴전 협정 체결/1953/(제1공화국_이승만)</v>
      </c>
    </row>
    <row r="81" spans="1:11" ht="19.5" customHeight="1" x14ac:dyDescent="0.3">
      <c r="A81" s="1" t="s">
        <v>1160</v>
      </c>
      <c r="B81" s="8">
        <v>1953</v>
      </c>
      <c r="C81" t="s">
        <v>1160</v>
      </c>
      <c r="D81" s="1" t="s">
        <v>1046</v>
      </c>
      <c r="E81" s="1" t="s">
        <v>1161</v>
      </c>
      <c r="F81" s="1" t="s">
        <v>1360</v>
      </c>
      <c r="G81" s="1" t="s">
        <v>1153</v>
      </c>
      <c r="H81" s="1" t="s">
        <v>1025</v>
      </c>
      <c r="I81" s="1" t="s">
        <v>1159</v>
      </c>
      <c r="J81" s="1" t="str">
        <f t="shared" si="8"/>
        <v>한미 상호 방위 조약 체결</v>
      </c>
      <c r="K81" s="1" t="str">
        <f t="shared" si="9"/>
        <v>한미 상호 방위 조약 체결/1953/(제1공화국_이승만)</v>
      </c>
    </row>
    <row r="82" spans="1:11" ht="19.5" customHeight="1" x14ac:dyDescent="0.3">
      <c r="A82" s="1" t="s">
        <v>1160</v>
      </c>
      <c r="B82" s="8">
        <v>1954</v>
      </c>
      <c r="C82" t="s">
        <v>1160</v>
      </c>
      <c r="D82" s="1" t="s">
        <v>1396</v>
      </c>
      <c r="E82" s="1" t="s">
        <v>1161</v>
      </c>
      <c r="F82" s="1" t="s">
        <v>1413</v>
      </c>
      <c r="G82" s="1" t="s">
        <v>1153</v>
      </c>
      <c r="H82" s="1" t="s">
        <v>1025</v>
      </c>
      <c r="I82" s="1" t="s">
        <v>1159</v>
      </c>
      <c r="J82" s="1" t="str">
        <f t="shared" si="8"/>
        <v>제네바 회담 한국 문제 결렬</v>
      </c>
      <c r="K82" s="1" t="str">
        <f t="shared" si="9"/>
        <v>제네바 회담 한국 문제 결렬/1954/(제1공화국_이승만)</v>
      </c>
    </row>
    <row r="83" spans="1:11" ht="19.5" customHeight="1" x14ac:dyDescent="0.3">
      <c r="A83" s="1" t="s">
        <v>1160</v>
      </c>
      <c r="B83" s="8">
        <v>1954</v>
      </c>
      <c r="C83" t="s">
        <v>1160</v>
      </c>
      <c r="D83" s="1" t="s">
        <v>1047</v>
      </c>
      <c r="E83" s="1" t="s">
        <v>1161</v>
      </c>
      <c r="F83" s="1" t="s">
        <v>1360</v>
      </c>
      <c r="G83" s="1" t="s">
        <v>1153</v>
      </c>
      <c r="H83" s="1" t="s">
        <v>1025</v>
      </c>
      <c r="I83" s="1" t="s">
        <v>1159</v>
      </c>
      <c r="J83" s="1" t="str">
        <f t="shared" si="8"/>
        <v>제2차 개헌 실시</v>
      </c>
      <c r="K83" s="1" t="str">
        <f t="shared" si="9"/>
        <v>제2차 개헌 실시/1954/(제1공화국_이승만)</v>
      </c>
    </row>
    <row r="84" spans="1:11" ht="19.5" customHeight="1" x14ac:dyDescent="0.3">
      <c r="A84" s="1" t="s">
        <v>1160</v>
      </c>
      <c r="B84" s="8">
        <v>1956</v>
      </c>
      <c r="C84" t="s">
        <v>1160</v>
      </c>
      <c r="D84" s="1" t="s">
        <v>1048</v>
      </c>
      <c r="E84" s="1" t="s">
        <v>1161</v>
      </c>
      <c r="F84" s="1" t="s">
        <v>1360</v>
      </c>
      <c r="G84" s="1" t="s">
        <v>1153</v>
      </c>
      <c r="H84" s="1" t="s">
        <v>1025</v>
      </c>
      <c r="I84" s="1" t="s">
        <v>1159</v>
      </c>
      <c r="J84" s="1" t="str">
        <f t="shared" si="8"/>
        <v>이승만 제3대 대통령 당선</v>
      </c>
      <c r="K84" s="1" t="str">
        <f t="shared" si="9"/>
        <v>이승만 제3대 대통령 당선/1956/(제1공화국_이승만)</v>
      </c>
    </row>
    <row r="85" spans="1:11" ht="19.5" customHeight="1" x14ac:dyDescent="0.3">
      <c r="A85" s="1" t="s">
        <v>1160</v>
      </c>
      <c r="B85" s="8">
        <v>1956</v>
      </c>
      <c r="C85" t="s">
        <v>1160</v>
      </c>
      <c r="D85" s="1" t="s">
        <v>1568</v>
      </c>
      <c r="E85" s="1" t="s">
        <v>1161</v>
      </c>
      <c r="F85" s="1" t="s">
        <v>1569</v>
      </c>
      <c r="G85" s="1" t="s">
        <v>1153</v>
      </c>
      <c r="H85" s="1" t="s">
        <v>1025</v>
      </c>
      <c r="I85" s="1" t="s">
        <v>1159</v>
      </c>
      <c r="J85" s="1" t="str">
        <f t="shared" ref="J85" si="10">D85</f>
        <v>조봉암 진보당 창당</v>
      </c>
      <c r="K85" s="1" t="str">
        <f t="shared" ref="K85" si="11">CONCATENATE(D85,A85,B85,C85,E85,F85,G85,H85,I85)</f>
        <v>조봉암 진보당 창당/1956/(제1공화국_이승만)</v>
      </c>
    </row>
    <row r="86" spans="1:11" ht="19.5" customHeight="1" x14ac:dyDescent="0.3">
      <c r="A86" s="1" t="s">
        <v>1160</v>
      </c>
      <c r="B86" s="8">
        <v>1958</v>
      </c>
      <c r="C86" t="s">
        <v>1160</v>
      </c>
      <c r="D86" s="1" t="s">
        <v>1049</v>
      </c>
      <c r="E86" s="1" t="s">
        <v>1161</v>
      </c>
      <c r="F86" s="1" t="s">
        <v>1360</v>
      </c>
      <c r="G86" s="1" t="s">
        <v>1153</v>
      </c>
      <c r="H86" s="1" t="s">
        <v>1025</v>
      </c>
      <c r="I86" s="1" t="s">
        <v>1159</v>
      </c>
      <c r="J86" s="1" t="str">
        <f t="shared" si="8"/>
        <v>진보당 사건</v>
      </c>
      <c r="K86" s="1" t="str">
        <f t="shared" si="9"/>
        <v>진보당 사건/1958/(제1공화국_이승만)</v>
      </c>
    </row>
    <row r="87" spans="1:11" ht="19.5" customHeight="1" x14ac:dyDescent="0.3">
      <c r="A87" s="1" t="s">
        <v>1160</v>
      </c>
      <c r="B87" s="8">
        <v>1958</v>
      </c>
      <c r="C87" t="s">
        <v>1160</v>
      </c>
      <c r="D87" s="1" t="s">
        <v>1050</v>
      </c>
      <c r="E87" s="1" t="s">
        <v>1161</v>
      </c>
      <c r="F87" s="1" t="s">
        <v>1360</v>
      </c>
      <c r="G87" s="1" t="s">
        <v>1153</v>
      </c>
      <c r="H87" s="1" t="s">
        <v>1025</v>
      </c>
      <c r="I87" s="1" t="s">
        <v>1159</v>
      </c>
      <c r="J87" s="1" t="str">
        <f t="shared" si="8"/>
        <v>신국가보안법 제정</v>
      </c>
      <c r="K87" s="1" t="str">
        <f t="shared" si="9"/>
        <v>신국가보안법 제정/1958/(제1공화국_이승만)</v>
      </c>
    </row>
    <row r="88" spans="1:11" ht="19.5" customHeight="1" x14ac:dyDescent="0.3">
      <c r="A88" s="1" t="s">
        <v>1160</v>
      </c>
      <c r="B88" s="8">
        <v>1959</v>
      </c>
      <c r="C88" t="s">
        <v>1160</v>
      </c>
      <c r="D88" s="1" t="s">
        <v>1051</v>
      </c>
      <c r="E88" s="1" t="s">
        <v>1161</v>
      </c>
      <c r="F88" s="1" t="s">
        <v>1360</v>
      </c>
      <c r="G88" s="1" t="s">
        <v>1153</v>
      </c>
      <c r="H88" s="1" t="s">
        <v>1025</v>
      </c>
      <c r="I88" s="1" t="s">
        <v>1159</v>
      </c>
      <c r="J88" s="1" t="str">
        <f t="shared" si="8"/>
        <v>경향신문 강제 폐간</v>
      </c>
      <c r="K88" s="1" t="str">
        <f t="shared" si="9"/>
        <v>경향신문 강제 폐간/1959/(제1공화국_이승만)</v>
      </c>
    </row>
    <row r="89" spans="1:11" ht="19.5" customHeight="1" x14ac:dyDescent="0.3">
      <c r="A89" s="1" t="s">
        <v>1160</v>
      </c>
      <c r="B89" s="8">
        <v>1959</v>
      </c>
      <c r="C89" t="s">
        <v>1160</v>
      </c>
      <c r="D89" s="1" t="s">
        <v>1475</v>
      </c>
      <c r="E89" s="1" t="s">
        <v>1161</v>
      </c>
      <c r="F89" s="1" t="s">
        <v>1467</v>
      </c>
      <c r="G89" s="1" t="s">
        <v>1153</v>
      </c>
      <c r="H89" s="1" t="s">
        <v>1025</v>
      </c>
      <c r="I89" s="1" t="s">
        <v>1159</v>
      </c>
      <c r="J89" s="1" t="str">
        <f t="shared" si="8"/>
        <v>충주 비료 공장 건설</v>
      </c>
      <c r="K89" s="1" t="str">
        <f t="shared" si="9"/>
        <v>충주 비료 공장 건설/1959/(제1공화국_이승만)</v>
      </c>
    </row>
    <row r="90" spans="1:11" ht="19.5" customHeight="1" x14ac:dyDescent="0.3">
      <c r="A90" s="1" t="s">
        <v>1160</v>
      </c>
      <c r="B90" s="8">
        <v>1960</v>
      </c>
      <c r="C90" t="s">
        <v>1160</v>
      </c>
      <c r="D90" s="1" t="s">
        <v>1052</v>
      </c>
      <c r="E90" s="1" t="s">
        <v>1161</v>
      </c>
      <c r="F90" s="1" t="s">
        <v>1360</v>
      </c>
      <c r="G90" s="1" t="s">
        <v>1153</v>
      </c>
      <c r="H90" s="1" t="s">
        <v>1025</v>
      </c>
      <c r="I90" s="1" t="s">
        <v>1159</v>
      </c>
      <c r="J90" s="1" t="str">
        <f t="shared" si="8"/>
        <v>315 부정 선거</v>
      </c>
      <c r="K90" s="1" t="str">
        <f t="shared" si="9"/>
        <v>315 부정 선거/1960/(제1공화국_이승만)</v>
      </c>
    </row>
    <row r="91" spans="1:11" ht="19.5" customHeight="1" x14ac:dyDescent="0.3">
      <c r="A91" s="1" t="s">
        <v>1160</v>
      </c>
      <c r="B91" s="8">
        <v>1960</v>
      </c>
      <c r="C91" t="s">
        <v>1160</v>
      </c>
      <c r="D91" s="1" t="s">
        <v>1053</v>
      </c>
      <c r="E91" s="1" t="s">
        <v>1161</v>
      </c>
      <c r="F91" s="1" t="s">
        <v>1360</v>
      </c>
      <c r="G91" s="1" t="s">
        <v>1153</v>
      </c>
      <c r="H91" s="1" t="s">
        <v>1025</v>
      </c>
      <c r="I91" s="1" t="s">
        <v>1159</v>
      </c>
      <c r="J91" s="1" t="str">
        <f t="shared" si="8"/>
        <v>이승만 제4대 대통령 당선</v>
      </c>
      <c r="K91" s="1" t="str">
        <f t="shared" si="9"/>
        <v>이승만 제4대 대통령 당선/1960/(제1공화국_이승만)</v>
      </c>
    </row>
    <row r="92" spans="1:11" ht="19.5" customHeight="1" x14ac:dyDescent="0.3">
      <c r="A92" s="1" t="s">
        <v>1160</v>
      </c>
      <c r="B92" s="8">
        <v>1960</v>
      </c>
      <c r="C92" t="s">
        <v>1160</v>
      </c>
      <c r="D92" s="1" t="s">
        <v>1483</v>
      </c>
      <c r="E92" s="1" t="s">
        <v>1161</v>
      </c>
      <c r="F92" s="1" t="s">
        <v>1484</v>
      </c>
      <c r="G92" s="1" t="s">
        <v>1153</v>
      </c>
      <c r="H92" s="1" t="s">
        <v>1025</v>
      </c>
      <c r="I92" s="1" t="s">
        <v>1159</v>
      </c>
      <c r="J92" s="1" t="str">
        <f t="shared" si="8"/>
        <v>마산 김주열 시신 발견</v>
      </c>
      <c r="K92" s="1" t="str">
        <f t="shared" si="9"/>
        <v>마산 김주열 시신 발견/1960/(제1공화국_이승만)</v>
      </c>
    </row>
    <row r="93" spans="1:11" ht="19.5" customHeight="1" x14ac:dyDescent="0.3">
      <c r="A93" s="1" t="s">
        <v>1160</v>
      </c>
      <c r="B93" s="8">
        <v>1960</v>
      </c>
      <c r="C93" t="s">
        <v>1160</v>
      </c>
      <c r="D93" s="1" t="s">
        <v>1054</v>
      </c>
      <c r="E93" s="1" t="s">
        <v>1161</v>
      </c>
      <c r="F93" s="1" t="s">
        <v>1360</v>
      </c>
      <c r="G93" s="1" t="s">
        <v>1153</v>
      </c>
      <c r="H93" s="1" t="s">
        <v>1025</v>
      </c>
      <c r="I93" s="1" t="s">
        <v>1159</v>
      </c>
      <c r="J93" s="1" t="str">
        <f t="shared" si="8"/>
        <v>419 혁명</v>
      </c>
      <c r="K93" s="1" t="str">
        <f t="shared" si="9"/>
        <v>419 혁명/1960/(제1공화국_이승만)</v>
      </c>
    </row>
    <row r="94" spans="1:11" ht="19.5" customHeight="1" x14ac:dyDescent="0.3">
      <c r="A94" s="1" t="s">
        <v>1160</v>
      </c>
      <c r="B94" s="8">
        <v>1960</v>
      </c>
      <c r="C94" t="s">
        <v>1160</v>
      </c>
      <c r="D94" s="1" t="s">
        <v>1055</v>
      </c>
      <c r="E94" s="1" t="s">
        <v>1161</v>
      </c>
      <c r="F94" s="1" t="s">
        <v>1360</v>
      </c>
      <c r="G94" s="1" t="s">
        <v>1153</v>
      </c>
      <c r="H94" s="1" t="s">
        <v>1059</v>
      </c>
      <c r="I94" s="1" t="s">
        <v>1159</v>
      </c>
      <c r="J94" s="1" t="str">
        <f t="shared" si="8"/>
        <v>이승만 하야 및 허정 과도정부 수립</v>
      </c>
      <c r="K94" s="1" t="str">
        <f t="shared" si="9"/>
        <v>이승만 하야 및 허정 과도정부 수립/1960/(제1공화국_이승만)</v>
      </c>
    </row>
    <row r="95" spans="1:11" ht="19.5" customHeight="1" x14ac:dyDescent="0.3">
      <c r="A95" s="1" t="s">
        <v>1160</v>
      </c>
      <c r="B95" s="8">
        <v>1960</v>
      </c>
      <c r="C95" t="s">
        <v>1160</v>
      </c>
      <c r="D95" s="1" t="s">
        <v>1056</v>
      </c>
      <c r="E95" s="1" t="s">
        <v>1161</v>
      </c>
      <c r="F95" s="1" t="s">
        <v>1360</v>
      </c>
      <c r="G95" s="1" t="s">
        <v>1153</v>
      </c>
      <c r="H95" s="1" t="s">
        <v>1060</v>
      </c>
      <c r="I95" s="1" t="s">
        <v>1159</v>
      </c>
      <c r="J95" s="1" t="str">
        <f t="shared" si="8"/>
        <v>제3차 개헌 실시</v>
      </c>
      <c r="K95" s="1" t="str">
        <f t="shared" si="9"/>
        <v>제3차 개헌 실시/1960/(제1공화국_허정 과도정부)</v>
      </c>
    </row>
    <row r="96" spans="1:11" ht="19.5" customHeight="1" x14ac:dyDescent="0.3">
      <c r="A96" s="1" t="s">
        <v>1160</v>
      </c>
      <c r="B96" s="8">
        <v>1960</v>
      </c>
      <c r="C96" t="s">
        <v>1160</v>
      </c>
      <c r="D96" s="1" t="s">
        <v>1057</v>
      </c>
      <c r="E96" s="1" t="s">
        <v>1161</v>
      </c>
      <c r="F96" s="1" t="s">
        <v>1361</v>
      </c>
      <c r="G96" s="1" t="s">
        <v>1153</v>
      </c>
      <c r="H96" s="1" t="s">
        <v>1061</v>
      </c>
      <c r="I96" s="1" t="s">
        <v>1159</v>
      </c>
      <c r="J96" s="1" t="str">
        <f t="shared" si="8"/>
        <v>장면 내각 수립</v>
      </c>
      <c r="K96" s="1" t="str">
        <f t="shared" si="9"/>
        <v>장면 내각 수립/1960/(제2공화국_윤보선)</v>
      </c>
    </row>
    <row r="97" spans="1:11" ht="19.5" customHeight="1" x14ac:dyDescent="0.3">
      <c r="A97" s="1" t="s">
        <v>1160</v>
      </c>
      <c r="B97" s="8">
        <v>1960</v>
      </c>
      <c r="C97" t="s">
        <v>1160</v>
      </c>
      <c r="D97" s="1" t="s">
        <v>1062</v>
      </c>
      <c r="E97" s="1" t="s">
        <v>1161</v>
      </c>
      <c r="F97" s="1" t="s">
        <v>1361</v>
      </c>
      <c r="G97" s="1" t="s">
        <v>1153</v>
      </c>
      <c r="H97" s="1" t="s">
        <v>1063</v>
      </c>
      <c r="I97" s="1" t="s">
        <v>1159</v>
      </c>
      <c r="J97" s="1" t="str">
        <f t="shared" si="8"/>
        <v>제4차 개헌 실시</v>
      </c>
      <c r="K97" s="1" t="str">
        <f t="shared" si="9"/>
        <v>제4차 개헌 실시/1960/(제2공화국_윤보선)</v>
      </c>
    </row>
    <row r="98" spans="1:11" ht="19.5" customHeight="1" x14ac:dyDescent="0.3">
      <c r="A98" s="1" t="s">
        <v>1160</v>
      </c>
      <c r="B98" s="8">
        <v>1961</v>
      </c>
      <c r="C98" t="s">
        <v>1160</v>
      </c>
      <c r="D98" s="1" t="s">
        <v>1064</v>
      </c>
      <c r="E98" s="1" t="s">
        <v>1161</v>
      </c>
      <c r="F98" s="1" t="s">
        <v>1361</v>
      </c>
      <c r="G98" s="1" t="s">
        <v>1153</v>
      </c>
      <c r="H98" s="1" t="s">
        <v>1061</v>
      </c>
      <c r="I98" s="1" t="s">
        <v>1159</v>
      </c>
      <c r="J98" s="1" t="str">
        <f t="shared" si="8"/>
        <v>516 군사 정변</v>
      </c>
      <c r="K98" s="1" t="str">
        <f t="shared" si="9"/>
        <v>516 군사 정변/1961/(제2공화국_윤보선)</v>
      </c>
    </row>
    <row r="99" spans="1:11" ht="19.5" customHeight="1" x14ac:dyDescent="0.3">
      <c r="A99" s="1" t="s">
        <v>1160</v>
      </c>
      <c r="B99" s="8">
        <v>1961</v>
      </c>
      <c r="C99" t="s">
        <v>1160</v>
      </c>
      <c r="D99" s="1" t="s">
        <v>1066</v>
      </c>
      <c r="E99" s="1" t="s">
        <v>1161</v>
      </c>
      <c r="F99" s="1" t="s">
        <v>1476</v>
      </c>
      <c r="G99" s="1" t="s">
        <v>1153</v>
      </c>
      <c r="H99" s="1" t="s">
        <v>1065</v>
      </c>
      <c r="I99" s="1" t="s">
        <v>1159</v>
      </c>
      <c r="J99" s="1" t="str">
        <f t="shared" si="8"/>
        <v>국가재건최고회의 설치</v>
      </c>
      <c r="K99" s="1" t="str">
        <f t="shared" si="9"/>
        <v>국가재건최고회의 설치/1961/(국가재건최고회의_박정희)</v>
      </c>
    </row>
    <row r="100" spans="1:11" ht="19.5" customHeight="1" x14ac:dyDescent="0.3">
      <c r="A100" s="1" t="s">
        <v>1160</v>
      </c>
      <c r="B100" s="8">
        <v>1961</v>
      </c>
      <c r="C100" t="s">
        <v>1160</v>
      </c>
      <c r="D100" s="1" t="s">
        <v>1067</v>
      </c>
      <c r="E100" s="1" t="s">
        <v>1161</v>
      </c>
      <c r="F100" s="1" t="s">
        <v>1476</v>
      </c>
      <c r="G100" s="1" t="s">
        <v>1153</v>
      </c>
      <c r="H100" s="1" t="s">
        <v>1065</v>
      </c>
      <c r="I100" s="1" t="s">
        <v>1159</v>
      </c>
      <c r="J100" s="1" t="str">
        <f t="shared" si="8"/>
        <v>한일 회담 재개</v>
      </c>
      <c r="K100" s="1" t="str">
        <f t="shared" si="9"/>
        <v>한일 회담 재개/1961/(국가재건최고회의_박정희)</v>
      </c>
    </row>
    <row r="101" spans="1:11" ht="19.5" customHeight="1" x14ac:dyDescent="0.3">
      <c r="A101" s="1" t="s">
        <v>1160</v>
      </c>
      <c r="B101" s="8">
        <v>1962</v>
      </c>
      <c r="C101" t="s">
        <v>1160</v>
      </c>
      <c r="D101" s="1" t="s">
        <v>1068</v>
      </c>
      <c r="E101" s="1" t="s">
        <v>1161</v>
      </c>
      <c r="F101" s="1" t="s">
        <v>1476</v>
      </c>
      <c r="G101" s="1" t="s">
        <v>1153</v>
      </c>
      <c r="H101" s="1" t="s">
        <v>1065</v>
      </c>
      <c r="I101" s="1" t="s">
        <v>1159</v>
      </c>
      <c r="J101" s="1" t="str">
        <f t="shared" si="8"/>
        <v>제1차 경제 개발 5개년 계획 실행</v>
      </c>
      <c r="K101" s="1" t="str">
        <f t="shared" si="9"/>
        <v>제1차 경제 개발 5개년 계획 실행/1962/(국가재건최고회의_박정희)</v>
      </c>
    </row>
    <row r="102" spans="1:11" ht="19.5" customHeight="1" x14ac:dyDescent="0.3">
      <c r="A102" s="1" t="s">
        <v>1160</v>
      </c>
      <c r="B102" s="8">
        <v>1962</v>
      </c>
      <c r="C102" t="s">
        <v>1160</v>
      </c>
      <c r="D102" s="1" t="s">
        <v>1398</v>
      </c>
      <c r="E102" s="1" t="s">
        <v>1161</v>
      </c>
      <c r="F102" s="1" t="s">
        <v>1476</v>
      </c>
      <c r="G102" s="1" t="s">
        <v>1153</v>
      </c>
      <c r="H102" s="1" t="s">
        <v>1065</v>
      </c>
      <c r="I102" s="1" t="s">
        <v>1159</v>
      </c>
      <c r="J102" s="1" t="str">
        <f t="shared" si="8"/>
        <v>반공법 제정</v>
      </c>
      <c r="K102" s="1" t="str">
        <f t="shared" si="9"/>
        <v>반공법 제정/1962/(국가재건최고회의_박정희)</v>
      </c>
    </row>
    <row r="103" spans="1:11" ht="19.5" customHeight="1" x14ac:dyDescent="0.3">
      <c r="A103" s="1" t="s">
        <v>1160</v>
      </c>
      <c r="B103" s="8">
        <v>1962</v>
      </c>
      <c r="C103" t="s">
        <v>1160</v>
      </c>
      <c r="D103" s="1" t="s">
        <v>1397</v>
      </c>
      <c r="E103" s="1" t="s">
        <v>1161</v>
      </c>
      <c r="F103" s="1" t="s">
        <v>1476</v>
      </c>
      <c r="G103" s="1" t="s">
        <v>1153</v>
      </c>
      <c r="H103" s="1" t="s">
        <v>1065</v>
      </c>
      <c r="I103" s="1" t="s">
        <v>1159</v>
      </c>
      <c r="J103" s="1" t="str">
        <f t="shared" si="8"/>
        <v>김종필 오히라 비밀 회담</v>
      </c>
      <c r="K103" s="1" t="str">
        <f t="shared" si="9"/>
        <v>김종필 오히라 비밀 회담/1962/(국가재건최고회의_박정희)</v>
      </c>
    </row>
    <row r="104" spans="1:11" ht="19.5" customHeight="1" x14ac:dyDescent="0.3">
      <c r="A104" s="1" t="s">
        <v>1160</v>
      </c>
      <c r="B104" s="8">
        <v>1962</v>
      </c>
      <c r="C104" t="s">
        <v>1160</v>
      </c>
      <c r="D104" s="1" t="s">
        <v>1069</v>
      </c>
      <c r="E104" s="1" t="s">
        <v>1161</v>
      </c>
      <c r="F104" s="1" t="s">
        <v>1476</v>
      </c>
      <c r="G104" s="1" t="s">
        <v>1153</v>
      </c>
      <c r="H104" s="1" t="s">
        <v>1065</v>
      </c>
      <c r="I104" s="1" t="s">
        <v>1159</v>
      </c>
      <c r="J104" s="1" t="str">
        <f t="shared" si="8"/>
        <v>제5차 개헌 실시</v>
      </c>
      <c r="K104" s="1" t="str">
        <f t="shared" si="9"/>
        <v>제5차 개헌 실시/1962/(국가재건최고회의_박정희)</v>
      </c>
    </row>
    <row r="105" spans="1:11" ht="19.5" customHeight="1" x14ac:dyDescent="0.3">
      <c r="A105" s="1" t="s">
        <v>1160</v>
      </c>
      <c r="B105" s="8">
        <v>1963</v>
      </c>
      <c r="C105" t="s">
        <v>1160</v>
      </c>
      <c r="D105" s="1" t="s">
        <v>1070</v>
      </c>
      <c r="E105" s="1" t="s">
        <v>1161</v>
      </c>
      <c r="F105" s="1" t="s">
        <v>1362</v>
      </c>
      <c r="G105" s="1" t="s">
        <v>1153</v>
      </c>
      <c r="H105" s="1" t="s">
        <v>1065</v>
      </c>
      <c r="I105" s="1" t="s">
        <v>1159</v>
      </c>
      <c r="J105" s="1" t="str">
        <f t="shared" si="8"/>
        <v>박정희 제5대 대통령 당선</v>
      </c>
      <c r="K105" s="1" t="str">
        <f t="shared" si="9"/>
        <v>박정희 제5대 대통령 당선/1963/(제3공화국_박정희)</v>
      </c>
    </row>
    <row r="106" spans="1:11" ht="19.5" customHeight="1" x14ac:dyDescent="0.3">
      <c r="A106" s="1" t="s">
        <v>1160</v>
      </c>
      <c r="B106" s="8">
        <v>1964</v>
      </c>
      <c r="C106" t="s">
        <v>1160</v>
      </c>
      <c r="D106" s="1" t="s">
        <v>1071</v>
      </c>
      <c r="E106" s="1" t="s">
        <v>1161</v>
      </c>
      <c r="F106" s="1" t="s">
        <v>1362</v>
      </c>
      <c r="G106" s="1" t="s">
        <v>1153</v>
      </c>
      <c r="H106" s="1" t="s">
        <v>1065</v>
      </c>
      <c r="I106" s="1" t="s">
        <v>1159</v>
      </c>
      <c r="J106" s="1" t="str">
        <f t="shared" si="8"/>
        <v>63 항쟁</v>
      </c>
      <c r="K106" s="1" t="str">
        <f t="shared" si="9"/>
        <v>63 항쟁/1964/(제3공화국_박정희)</v>
      </c>
    </row>
    <row r="107" spans="1:11" ht="19.5" customHeight="1" x14ac:dyDescent="0.3">
      <c r="A107" s="1" t="s">
        <v>1160</v>
      </c>
      <c r="B107" s="8">
        <v>1964</v>
      </c>
      <c r="C107" t="s">
        <v>1160</v>
      </c>
      <c r="D107" s="1" t="s">
        <v>1072</v>
      </c>
      <c r="E107" s="1" t="s">
        <v>1161</v>
      </c>
      <c r="F107" s="1" t="s">
        <v>1362</v>
      </c>
      <c r="G107" s="1" t="s">
        <v>1153</v>
      </c>
      <c r="H107" s="1" t="s">
        <v>1065</v>
      </c>
      <c r="I107" s="1" t="s">
        <v>1159</v>
      </c>
      <c r="J107" s="1" t="str">
        <f t="shared" si="8"/>
        <v>베트남 파병</v>
      </c>
      <c r="K107" s="1" t="str">
        <f t="shared" si="9"/>
        <v>베트남 파병/1964/(제3공화국_박정희)</v>
      </c>
    </row>
    <row r="108" spans="1:11" ht="19.5" customHeight="1" x14ac:dyDescent="0.3">
      <c r="A108" s="1" t="s">
        <v>1160</v>
      </c>
      <c r="B108" s="8">
        <v>1965</v>
      </c>
      <c r="C108" t="s">
        <v>1160</v>
      </c>
      <c r="D108" s="1" t="s">
        <v>1073</v>
      </c>
      <c r="E108" s="1" t="s">
        <v>1161</v>
      </c>
      <c r="F108" s="1" t="s">
        <v>1362</v>
      </c>
      <c r="G108" s="1" t="s">
        <v>1153</v>
      </c>
      <c r="H108" s="1" t="s">
        <v>1065</v>
      </c>
      <c r="I108" s="1" t="s">
        <v>1159</v>
      </c>
      <c r="J108" s="1" t="str">
        <f t="shared" si="8"/>
        <v>한일 협정 체결</v>
      </c>
      <c r="K108" s="1" t="str">
        <f t="shared" si="9"/>
        <v>한일 협정 체결/1965/(제3공화국_박정희)</v>
      </c>
    </row>
    <row r="109" spans="1:11" ht="19.5" customHeight="1" x14ac:dyDescent="0.3">
      <c r="A109" s="1" t="s">
        <v>1160</v>
      </c>
      <c r="B109" s="8">
        <v>1966</v>
      </c>
      <c r="C109" t="s">
        <v>1160</v>
      </c>
      <c r="D109" s="1" t="s">
        <v>1399</v>
      </c>
      <c r="E109" s="1" t="s">
        <v>1161</v>
      </c>
      <c r="F109" s="1" t="s">
        <v>1362</v>
      </c>
      <c r="G109" s="1" t="s">
        <v>1153</v>
      </c>
      <c r="H109" s="1" t="s">
        <v>1065</v>
      </c>
      <c r="I109" s="1" t="s">
        <v>1159</v>
      </c>
      <c r="J109" s="1" t="str">
        <f t="shared" si="8"/>
        <v>브라운 각서 체결</v>
      </c>
      <c r="K109" s="1" t="str">
        <f t="shared" si="9"/>
        <v>브라운 각서 체결/1966/(제3공화국_박정희)</v>
      </c>
    </row>
    <row r="110" spans="1:11" ht="19.5" customHeight="1" x14ac:dyDescent="0.3">
      <c r="A110" s="1" t="s">
        <v>1160</v>
      </c>
      <c r="B110" s="8">
        <v>1966</v>
      </c>
      <c r="C110" t="s">
        <v>1160</v>
      </c>
      <c r="D110" s="1" t="s">
        <v>1074</v>
      </c>
      <c r="E110" s="1" t="s">
        <v>1161</v>
      </c>
      <c r="F110" s="1" t="s">
        <v>1362</v>
      </c>
      <c r="G110" s="1" t="s">
        <v>1153</v>
      </c>
      <c r="H110" s="1" t="s">
        <v>1065</v>
      </c>
      <c r="I110" s="1" t="s">
        <v>1159</v>
      </c>
      <c r="J110" s="1" t="str">
        <f t="shared" si="8"/>
        <v>한미 행정 협정 체결</v>
      </c>
      <c r="K110" s="1" t="str">
        <f t="shared" si="9"/>
        <v>한미 행정 협정 체결/1966/(제3공화국_박정희)</v>
      </c>
    </row>
    <row r="111" spans="1:11" ht="19.5" customHeight="1" x14ac:dyDescent="0.3">
      <c r="A111" s="1" t="s">
        <v>1160</v>
      </c>
      <c r="B111" s="8">
        <v>1967</v>
      </c>
      <c r="C111" t="s">
        <v>1160</v>
      </c>
      <c r="D111" s="1" t="s">
        <v>1075</v>
      </c>
      <c r="E111" s="1" t="s">
        <v>1161</v>
      </c>
      <c r="F111" s="1" t="s">
        <v>1362</v>
      </c>
      <c r="G111" s="1" t="s">
        <v>1153</v>
      </c>
      <c r="H111" s="1" t="s">
        <v>1065</v>
      </c>
      <c r="I111" s="1" t="s">
        <v>1159</v>
      </c>
      <c r="J111" s="1" t="str">
        <f t="shared" si="8"/>
        <v>제2차 경제 개발 5개년 계획 실행</v>
      </c>
      <c r="K111" s="1" t="str">
        <f t="shared" si="9"/>
        <v>제2차 경제 개발 5개년 계획 실행/1967/(제3공화국_박정희)</v>
      </c>
    </row>
    <row r="112" spans="1:11" ht="19.5" customHeight="1" x14ac:dyDescent="0.3">
      <c r="A112" s="1" t="s">
        <v>1160</v>
      </c>
      <c r="B112" s="8">
        <v>1967</v>
      </c>
      <c r="C112" t="s">
        <v>1160</v>
      </c>
      <c r="D112" s="1" t="s">
        <v>1076</v>
      </c>
      <c r="E112" s="1" t="s">
        <v>1161</v>
      </c>
      <c r="F112" s="1" t="s">
        <v>1362</v>
      </c>
      <c r="G112" s="1" t="s">
        <v>1153</v>
      </c>
      <c r="H112" s="1" t="s">
        <v>1065</v>
      </c>
      <c r="I112" s="1" t="s">
        <v>1159</v>
      </c>
      <c r="J112" s="1" t="str">
        <f t="shared" si="8"/>
        <v>박정희 제6대 대통령 당선</v>
      </c>
      <c r="K112" s="1" t="str">
        <f t="shared" si="9"/>
        <v>박정희 제6대 대통령 당선/1967/(제3공화국_박정희)</v>
      </c>
    </row>
    <row r="113" spans="1:11" ht="19.5" customHeight="1" x14ac:dyDescent="0.3">
      <c r="A113" s="1" t="s">
        <v>1160</v>
      </c>
      <c r="B113" s="8">
        <v>1968</v>
      </c>
      <c r="C113" t="s">
        <v>1160</v>
      </c>
      <c r="D113" s="1" t="s">
        <v>1400</v>
      </c>
      <c r="E113" s="1" t="s">
        <v>1161</v>
      </c>
      <c r="F113" s="1" t="s">
        <v>1411</v>
      </c>
      <c r="G113" s="1" t="s">
        <v>1153</v>
      </c>
      <c r="H113" s="1" t="s">
        <v>1065</v>
      </c>
      <c r="I113" s="1" t="s">
        <v>1159</v>
      </c>
      <c r="J113" s="1" t="str">
        <f t="shared" si="8"/>
        <v>121 사태</v>
      </c>
      <c r="K113" s="1" t="str">
        <f t="shared" si="9"/>
        <v>121 사태/1968/(제3공화국_박정희)</v>
      </c>
    </row>
    <row r="114" spans="1:11" ht="19.5" customHeight="1" x14ac:dyDescent="0.3">
      <c r="A114" s="1" t="s">
        <v>1160</v>
      </c>
      <c r="B114" s="8">
        <v>1968</v>
      </c>
      <c r="C114" t="s">
        <v>1160</v>
      </c>
      <c r="D114" s="1" t="s">
        <v>1487</v>
      </c>
      <c r="E114" s="1" t="s">
        <v>1161</v>
      </c>
      <c r="F114" s="1" t="s">
        <v>1480</v>
      </c>
      <c r="G114" s="1" t="s">
        <v>1153</v>
      </c>
      <c r="H114" s="1" t="s">
        <v>1065</v>
      </c>
      <c r="I114" s="1" t="s">
        <v>1159</v>
      </c>
      <c r="J114" s="1" t="str">
        <f t="shared" si="8"/>
        <v>푸에블로호 피랍 사건</v>
      </c>
      <c r="K114" s="1" t="str">
        <f t="shared" si="9"/>
        <v>푸에블로호 피랍 사건/1968/(제3공화국_박정희)</v>
      </c>
    </row>
    <row r="115" spans="1:11" ht="19.5" customHeight="1" x14ac:dyDescent="0.3">
      <c r="A115" s="1" t="s">
        <v>1160</v>
      </c>
      <c r="B115" s="8">
        <v>1968</v>
      </c>
      <c r="C115" t="s">
        <v>1160</v>
      </c>
      <c r="D115" s="1" t="s">
        <v>1401</v>
      </c>
      <c r="E115" s="1" t="s">
        <v>1161</v>
      </c>
      <c r="F115" s="1" t="s">
        <v>1411</v>
      </c>
      <c r="G115" s="1" t="s">
        <v>1153</v>
      </c>
      <c r="H115" s="1" t="s">
        <v>1065</v>
      </c>
      <c r="I115" s="1" t="s">
        <v>1159</v>
      </c>
      <c r="J115" s="1" t="str">
        <f t="shared" si="8"/>
        <v>향토 예비군 창설</v>
      </c>
      <c r="K115" s="1" t="str">
        <f t="shared" si="9"/>
        <v>향토 예비군 창설/1968/(제3공화국_박정희)</v>
      </c>
    </row>
    <row r="116" spans="1:11" ht="19.5" customHeight="1" x14ac:dyDescent="0.3">
      <c r="A116" s="1" t="s">
        <v>1160</v>
      </c>
      <c r="B116" s="8">
        <v>1968</v>
      </c>
      <c r="C116" t="s">
        <v>1160</v>
      </c>
      <c r="D116" s="1" t="s">
        <v>1479</v>
      </c>
      <c r="E116" s="1" t="s">
        <v>1161</v>
      </c>
      <c r="F116" s="1" t="s">
        <v>1480</v>
      </c>
      <c r="G116" s="1" t="s">
        <v>1153</v>
      </c>
      <c r="H116" s="1" t="s">
        <v>1065</v>
      </c>
      <c r="I116" s="1" t="s">
        <v>1159</v>
      </c>
      <c r="J116" s="1" t="str">
        <f>D116</f>
        <v>국민교육헌장 제정</v>
      </c>
      <c r="K116" s="1" t="str">
        <f>CONCATENATE(D116,A116,B116,C116,E116,F116,G116,H116,I116)</f>
        <v>국민교육헌장 제정/1968/(제3공화국_박정희)</v>
      </c>
    </row>
    <row r="117" spans="1:11" ht="19.5" customHeight="1" x14ac:dyDescent="0.3">
      <c r="A117" s="1" t="s">
        <v>1160</v>
      </c>
      <c r="B117" s="8">
        <v>1968</v>
      </c>
      <c r="C117" t="s">
        <v>1160</v>
      </c>
      <c r="D117" s="1" t="s">
        <v>1468</v>
      </c>
      <c r="E117" s="1" t="s">
        <v>1161</v>
      </c>
      <c r="F117" s="1" t="s">
        <v>1469</v>
      </c>
      <c r="G117" s="1" t="s">
        <v>1153</v>
      </c>
      <c r="H117" s="1" t="s">
        <v>1065</v>
      </c>
      <c r="I117" s="1" t="s">
        <v>1159</v>
      </c>
      <c r="J117" s="1" t="str">
        <f t="shared" si="8"/>
        <v>울진 삼척 무장공비 침투 사건</v>
      </c>
      <c r="K117" s="1" t="str">
        <f t="shared" si="9"/>
        <v>울진 삼척 무장공비 침투 사건/1968/(제3공화국_박정희)</v>
      </c>
    </row>
    <row r="118" spans="1:11" ht="19.5" customHeight="1" x14ac:dyDescent="0.3">
      <c r="A118" s="1" t="s">
        <v>1160</v>
      </c>
      <c r="B118" s="8">
        <v>1969</v>
      </c>
      <c r="C118" t="s">
        <v>1160</v>
      </c>
      <c r="D118" s="1" t="s">
        <v>1077</v>
      </c>
      <c r="E118" s="1" t="s">
        <v>1161</v>
      </c>
      <c r="F118" s="1" t="s">
        <v>1362</v>
      </c>
      <c r="G118" s="1" t="s">
        <v>1153</v>
      </c>
      <c r="H118" s="1" t="s">
        <v>1065</v>
      </c>
      <c r="I118" s="1" t="s">
        <v>1159</v>
      </c>
      <c r="J118" s="1" t="str">
        <f t="shared" si="8"/>
        <v>제6차 개헌 실시</v>
      </c>
      <c r="K118" s="1" t="str">
        <f t="shared" si="9"/>
        <v>제6차 개헌 실시/1969/(제3공화국_박정희)</v>
      </c>
    </row>
    <row r="119" spans="1:11" ht="19.5" customHeight="1" x14ac:dyDescent="0.3">
      <c r="A119" s="1" t="s">
        <v>1160</v>
      </c>
      <c r="B119" s="8">
        <v>1969</v>
      </c>
      <c r="C119" t="s">
        <v>1160</v>
      </c>
      <c r="D119" s="1" t="s">
        <v>1284</v>
      </c>
      <c r="E119" s="1" t="s">
        <v>1161</v>
      </c>
      <c r="F119" s="1" t="s">
        <v>1362</v>
      </c>
      <c r="G119" s="1" t="s">
        <v>1153</v>
      </c>
      <c r="H119" s="1" t="s">
        <v>1065</v>
      </c>
      <c r="I119" s="1" t="s">
        <v>1159</v>
      </c>
      <c r="J119" s="1" t="str">
        <f t="shared" si="8"/>
        <v>닉슨 독트린 발표</v>
      </c>
      <c r="K119" s="1" t="str">
        <f t="shared" si="9"/>
        <v>닉슨 독트린 발표/1969/(제3공화국_박정희)</v>
      </c>
    </row>
    <row r="120" spans="1:11" ht="19.5" customHeight="1" x14ac:dyDescent="0.3">
      <c r="A120" s="1" t="s">
        <v>1160</v>
      </c>
      <c r="B120" s="8">
        <v>1970</v>
      </c>
      <c r="C120" t="s">
        <v>1160</v>
      </c>
      <c r="D120" s="1" t="s">
        <v>1078</v>
      </c>
      <c r="E120" s="1" t="s">
        <v>1161</v>
      </c>
      <c r="F120" s="1" t="s">
        <v>1362</v>
      </c>
      <c r="G120" s="1" t="s">
        <v>1153</v>
      </c>
      <c r="H120" s="1" t="s">
        <v>1065</v>
      </c>
      <c r="I120" s="1" t="s">
        <v>1159</v>
      </c>
      <c r="J120" s="1" t="str">
        <f t="shared" si="8"/>
        <v>새마을 운동 전개</v>
      </c>
      <c r="K120" s="1" t="str">
        <f t="shared" si="9"/>
        <v>새마을 운동 전개/1970/(제3공화국_박정희)</v>
      </c>
    </row>
    <row r="121" spans="1:11" ht="19.5" customHeight="1" x14ac:dyDescent="0.3">
      <c r="A121" s="1" t="s">
        <v>1160</v>
      </c>
      <c r="B121" s="8">
        <v>1970</v>
      </c>
      <c r="C121" t="s">
        <v>1160</v>
      </c>
      <c r="D121" s="1" t="s">
        <v>1473</v>
      </c>
      <c r="E121" s="1" t="s">
        <v>1161</v>
      </c>
      <c r="F121" s="1" t="s">
        <v>1474</v>
      </c>
      <c r="G121" s="1" t="s">
        <v>1153</v>
      </c>
      <c r="H121" s="1" t="s">
        <v>1065</v>
      </c>
      <c r="I121" s="1" t="s">
        <v>1159</v>
      </c>
      <c r="J121" s="1" t="str">
        <f t="shared" si="8"/>
        <v>경부고속도로 개통</v>
      </c>
      <c r="K121" s="1" t="str">
        <f t="shared" si="9"/>
        <v>경부고속도로 개통/1970/(제3공화국_박정희)</v>
      </c>
    </row>
    <row r="122" spans="1:11" ht="19.5" customHeight="1" x14ac:dyDescent="0.3">
      <c r="A122" s="1" t="s">
        <v>1160</v>
      </c>
      <c r="B122" s="8">
        <v>1970</v>
      </c>
      <c r="C122" t="s">
        <v>1160</v>
      </c>
      <c r="D122" s="1" t="s">
        <v>1275</v>
      </c>
      <c r="E122" s="1" t="s">
        <v>1161</v>
      </c>
      <c r="F122" s="1" t="s">
        <v>1362</v>
      </c>
      <c r="G122" s="1" t="s">
        <v>1153</v>
      </c>
      <c r="H122" s="1" t="s">
        <v>1065</v>
      </c>
      <c r="I122" s="1" t="s">
        <v>1159</v>
      </c>
      <c r="J122" s="1" t="str">
        <f t="shared" si="8"/>
        <v>전태일 분신자살</v>
      </c>
      <c r="K122" s="1" t="str">
        <f t="shared" si="9"/>
        <v>전태일 분신자살/1970/(제3공화국_박정희)</v>
      </c>
    </row>
    <row r="123" spans="1:11" ht="19.5" customHeight="1" x14ac:dyDescent="0.3">
      <c r="A123" s="1" t="s">
        <v>1160</v>
      </c>
      <c r="B123" s="8">
        <v>1970</v>
      </c>
      <c r="C123" t="s">
        <v>1160</v>
      </c>
      <c r="D123" s="1" t="s">
        <v>1079</v>
      </c>
      <c r="E123" s="1" t="s">
        <v>1161</v>
      </c>
      <c r="F123" s="1" t="s">
        <v>1362</v>
      </c>
      <c r="G123" s="1" t="s">
        <v>1153</v>
      </c>
      <c r="H123" s="1" t="s">
        <v>1065</v>
      </c>
      <c r="I123" s="1" t="s">
        <v>1159</v>
      </c>
      <c r="J123" s="1" t="str">
        <f t="shared" si="8"/>
        <v>815 선언</v>
      </c>
      <c r="K123" s="1" t="str">
        <f t="shared" si="9"/>
        <v>815 선언/1970/(제3공화국_박정희)</v>
      </c>
    </row>
    <row r="124" spans="1:11" ht="19.5" customHeight="1" x14ac:dyDescent="0.3">
      <c r="A124" s="1" t="s">
        <v>1160</v>
      </c>
      <c r="B124" s="8">
        <v>1971</v>
      </c>
      <c r="C124" t="s">
        <v>1160</v>
      </c>
      <c r="D124" s="1" t="s">
        <v>1285</v>
      </c>
      <c r="E124" s="1" t="s">
        <v>1161</v>
      </c>
      <c r="F124" s="1" t="s">
        <v>1362</v>
      </c>
      <c r="G124" s="1" t="s">
        <v>1153</v>
      </c>
      <c r="H124" s="1" t="s">
        <v>1065</v>
      </c>
      <c r="I124" s="1" t="s">
        <v>1159</v>
      </c>
      <c r="J124" s="1" t="str">
        <f t="shared" si="8"/>
        <v>남북 적십자 회담 개최</v>
      </c>
      <c r="K124" s="1" t="str">
        <f t="shared" si="9"/>
        <v>남북 적십자 회담 개최/1971/(제3공화국_박정희)</v>
      </c>
    </row>
    <row r="125" spans="1:11" ht="19.5" customHeight="1" x14ac:dyDescent="0.3">
      <c r="A125" s="1" t="s">
        <v>1160</v>
      </c>
      <c r="B125" s="8">
        <v>1971</v>
      </c>
      <c r="C125" t="s">
        <v>1160</v>
      </c>
      <c r="D125" s="1" t="s">
        <v>1080</v>
      </c>
      <c r="E125" s="1" t="s">
        <v>1161</v>
      </c>
      <c r="F125" s="1" t="s">
        <v>1362</v>
      </c>
      <c r="G125" s="1" t="s">
        <v>1153</v>
      </c>
      <c r="H125" s="1" t="s">
        <v>1065</v>
      </c>
      <c r="I125" s="1" t="s">
        <v>1159</v>
      </c>
      <c r="J125" s="1" t="str">
        <f t="shared" si="8"/>
        <v>박정희 제7대 대통령 당선</v>
      </c>
      <c r="K125" s="1" t="str">
        <f t="shared" si="9"/>
        <v>박정희 제7대 대통령 당선/1971/(제3공화국_박정희)</v>
      </c>
    </row>
    <row r="126" spans="1:11" ht="19.5" customHeight="1" x14ac:dyDescent="0.3">
      <c r="A126" s="1" t="s">
        <v>1160</v>
      </c>
      <c r="B126" s="8">
        <v>1972</v>
      </c>
      <c r="C126" t="s">
        <v>1160</v>
      </c>
      <c r="D126" s="1" t="s">
        <v>1081</v>
      </c>
      <c r="E126" s="1" t="s">
        <v>1161</v>
      </c>
      <c r="F126" s="1" t="s">
        <v>1362</v>
      </c>
      <c r="G126" s="1" t="s">
        <v>1153</v>
      </c>
      <c r="H126" s="1" t="s">
        <v>1065</v>
      </c>
      <c r="I126" s="1" t="s">
        <v>1159</v>
      </c>
      <c r="J126" s="1" t="str">
        <f t="shared" si="8"/>
        <v>제3차 경제 개발 5개년 계획 실행</v>
      </c>
      <c r="K126" s="1" t="str">
        <f t="shared" si="9"/>
        <v>제3차 경제 개발 5개년 계획 실행/1972/(제3공화국_박정희)</v>
      </c>
    </row>
    <row r="127" spans="1:11" ht="19.5" customHeight="1" x14ac:dyDescent="0.3">
      <c r="A127" s="1" t="s">
        <v>1160</v>
      </c>
      <c r="B127" s="8">
        <v>1972</v>
      </c>
      <c r="C127" t="s">
        <v>1160</v>
      </c>
      <c r="D127" s="1" t="s">
        <v>1082</v>
      </c>
      <c r="E127" s="1" t="s">
        <v>1161</v>
      </c>
      <c r="F127" s="1" t="s">
        <v>1362</v>
      </c>
      <c r="G127" s="1" t="s">
        <v>1153</v>
      </c>
      <c r="H127" s="1" t="s">
        <v>1065</v>
      </c>
      <c r="I127" s="1" t="s">
        <v>1159</v>
      </c>
      <c r="J127" s="1" t="str">
        <f t="shared" si="8"/>
        <v>통일벼 보급</v>
      </c>
      <c r="K127" s="1" t="str">
        <f t="shared" si="9"/>
        <v>통일벼 보급/1972/(제3공화국_박정희)</v>
      </c>
    </row>
    <row r="128" spans="1:11" ht="19.5" customHeight="1" x14ac:dyDescent="0.3">
      <c r="A128" s="1" t="s">
        <v>1160</v>
      </c>
      <c r="B128" s="8">
        <v>1972</v>
      </c>
      <c r="C128" t="s">
        <v>1160</v>
      </c>
      <c r="D128" s="1" t="s">
        <v>1083</v>
      </c>
      <c r="E128" s="1" t="s">
        <v>1161</v>
      </c>
      <c r="F128" s="1" t="s">
        <v>1362</v>
      </c>
      <c r="G128" s="1" t="s">
        <v>1153</v>
      </c>
      <c r="H128" s="1" t="s">
        <v>1065</v>
      </c>
      <c r="I128" s="1" t="s">
        <v>1159</v>
      </c>
      <c r="J128" s="1" t="str">
        <f t="shared" si="8"/>
        <v>74 남북 공동 성명</v>
      </c>
      <c r="K128" s="1" t="str">
        <f t="shared" si="9"/>
        <v>74 남북 공동 성명/1972/(제3공화국_박정희)</v>
      </c>
    </row>
    <row r="129" spans="1:11" ht="19.5" customHeight="1" x14ac:dyDescent="0.3">
      <c r="A129" s="1" t="s">
        <v>1160</v>
      </c>
      <c r="B129" s="8">
        <v>1972</v>
      </c>
      <c r="C129" t="s">
        <v>1160</v>
      </c>
      <c r="D129" s="1" t="s">
        <v>1406</v>
      </c>
      <c r="E129" s="1" t="s">
        <v>1161</v>
      </c>
      <c r="F129" s="1" t="s">
        <v>1570</v>
      </c>
      <c r="G129" s="1" t="s">
        <v>1153</v>
      </c>
      <c r="H129" s="1" t="s">
        <v>1065</v>
      </c>
      <c r="I129" s="1" t="s">
        <v>1159</v>
      </c>
      <c r="J129" s="1" t="str">
        <f t="shared" si="8"/>
        <v>남북 조절위원회 구성</v>
      </c>
      <c r="K129" s="1" t="str">
        <f t="shared" si="9"/>
        <v>남북 조절위원회 구성/1972/(제3공화국_박정희)</v>
      </c>
    </row>
    <row r="130" spans="1:11" ht="19.5" customHeight="1" x14ac:dyDescent="0.3">
      <c r="A130" s="1" t="s">
        <v>1160</v>
      </c>
      <c r="B130" s="8">
        <v>1972</v>
      </c>
      <c r="C130" t="s">
        <v>1160</v>
      </c>
      <c r="D130" s="1" t="s">
        <v>1084</v>
      </c>
      <c r="E130" s="1" t="s">
        <v>1161</v>
      </c>
      <c r="F130" s="1" t="s">
        <v>1571</v>
      </c>
      <c r="G130" s="1" t="s">
        <v>1153</v>
      </c>
      <c r="H130" s="1" t="s">
        <v>1065</v>
      </c>
      <c r="I130" s="1" t="s">
        <v>1159</v>
      </c>
      <c r="J130" s="1" t="str">
        <f t="shared" si="8"/>
        <v>유신체제 성립</v>
      </c>
      <c r="K130" s="1" t="str">
        <f t="shared" si="9"/>
        <v>유신체제 성립/1972/(제3공화국_박정희)</v>
      </c>
    </row>
    <row r="131" spans="1:11" ht="19.5" customHeight="1" x14ac:dyDescent="0.3">
      <c r="A131" s="1" t="s">
        <v>1160</v>
      </c>
      <c r="B131" s="8">
        <v>1972</v>
      </c>
      <c r="C131" t="s">
        <v>1160</v>
      </c>
      <c r="D131" s="1" t="s">
        <v>1085</v>
      </c>
      <c r="E131" s="1" t="s">
        <v>1161</v>
      </c>
      <c r="F131" s="1" t="s">
        <v>1363</v>
      </c>
      <c r="G131" s="1" t="s">
        <v>1153</v>
      </c>
      <c r="H131" s="1" t="s">
        <v>1065</v>
      </c>
      <c r="I131" s="1" t="s">
        <v>1159</v>
      </c>
      <c r="J131" s="1" t="str">
        <f t="shared" si="8"/>
        <v>제7차 개헌 실시</v>
      </c>
      <c r="K131" s="1" t="str">
        <f t="shared" si="9"/>
        <v>제7차 개헌 실시/1972/(제4공화국_박정희)</v>
      </c>
    </row>
    <row r="132" spans="1:11" ht="19.5" customHeight="1" x14ac:dyDescent="0.3">
      <c r="A132" s="1" t="s">
        <v>1160</v>
      </c>
      <c r="B132" s="8">
        <v>1972</v>
      </c>
      <c r="C132" t="s">
        <v>1160</v>
      </c>
      <c r="D132" s="1" t="s">
        <v>1086</v>
      </c>
      <c r="E132" s="1" t="s">
        <v>1161</v>
      </c>
      <c r="F132" s="1" t="s">
        <v>1363</v>
      </c>
      <c r="G132" s="1" t="s">
        <v>1153</v>
      </c>
      <c r="H132" s="1" t="s">
        <v>1065</v>
      </c>
      <c r="I132" s="1" t="s">
        <v>1159</v>
      </c>
      <c r="J132" s="1" t="str">
        <f t="shared" si="8"/>
        <v>박정희 제8대 대통령 당선</v>
      </c>
      <c r="K132" s="1" t="str">
        <f t="shared" si="9"/>
        <v>박정희 제8대 대통령 당선/1972/(제4공화국_박정희)</v>
      </c>
    </row>
    <row r="133" spans="1:11" ht="19.5" customHeight="1" x14ac:dyDescent="0.3">
      <c r="A133" s="1" t="s">
        <v>1160</v>
      </c>
      <c r="B133" s="8">
        <v>1973</v>
      </c>
      <c r="C133" t="s">
        <v>1160</v>
      </c>
      <c r="D133" s="1" t="s">
        <v>1087</v>
      </c>
      <c r="E133" s="1" t="s">
        <v>1161</v>
      </c>
      <c r="F133" s="1" t="s">
        <v>1363</v>
      </c>
      <c r="G133" s="1" t="s">
        <v>1153</v>
      </c>
      <c r="H133" s="1" t="s">
        <v>1065</v>
      </c>
      <c r="I133" s="1" t="s">
        <v>1159</v>
      </c>
      <c r="J133" s="1" t="str">
        <f t="shared" si="8"/>
        <v>623 선언</v>
      </c>
      <c r="K133" s="1" t="str">
        <f>CONCATENATE(D133,A134,B133,C133,E133,F133,G133,H133,I133)</f>
        <v>623 선언/1973/(제4공화국_박정희)</v>
      </c>
    </row>
    <row r="134" spans="1:11" ht="19.5" customHeight="1" x14ac:dyDescent="0.3">
      <c r="A134" s="1" t="s">
        <v>1160</v>
      </c>
      <c r="B134" s="8">
        <v>1973</v>
      </c>
      <c r="C134" t="s">
        <v>1160</v>
      </c>
      <c r="D134" s="1" t="s">
        <v>1477</v>
      </c>
      <c r="E134" s="1" t="s">
        <v>1161</v>
      </c>
      <c r="F134" s="1" t="s">
        <v>1478</v>
      </c>
      <c r="G134" s="1" t="s">
        <v>1153</v>
      </c>
      <c r="H134" s="1" t="s">
        <v>1065</v>
      </c>
      <c r="I134" s="1" t="s">
        <v>1159</v>
      </c>
      <c r="J134" s="1" t="str">
        <f t="shared" si="8"/>
        <v>김대중 납치 사건</v>
      </c>
      <c r="K134" s="1" t="str">
        <f>CONCATENATE(D134,A135,B134,C134,E134,F134,G134,H134,I134)</f>
        <v>김대중 납치 사건/1973/(제4공화국_박정희)</v>
      </c>
    </row>
    <row r="135" spans="1:11" ht="19.5" customHeight="1" x14ac:dyDescent="0.3">
      <c r="A135" s="1" t="s">
        <v>1160</v>
      </c>
      <c r="B135" s="8">
        <v>1973</v>
      </c>
      <c r="C135" t="s">
        <v>1160</v>
      </c>
      <c r="D135" s="1" t="s">
        <v>1088</v>
      </c>
      <c r="E135" s="1" t="s">
        <v>1161</v>
      </c>
      <c r="F135" s="1" t="s">
        <v>1363</v>
      </c>
      <c r="G135" s="1" t="s">
        <v>1153</v>
      </c>
      <c r="H135" s="1" t="s">
        <v>1065</v>
      </c>
      <c r="I135" s="1" t="s">
        <v>1159</v>
      </c>
      <c r="J135" s="1" t="str">
        <f t="shared" si="8"/>
        <v>개헌 청원 백만 인 서명 운동</v>
      </c>
      <c r="K135" s="1" t="str">
        <f t="shared" si="9"/>
        <v>개헌 청원 백만 인 서명 운동/1973/(제4공화국_박정희)</v>
      </c>
    </row>
    <row r="136" spans="1:11" ht="19.5" customHeight="1" x14ac:dyDescent="0.3">
      <c r="A136" s="1" t="s">
        <v>1160</v>
      </c>
      <c r="B136" s="8">
        <v>1973</v>
      </c>
      <c r="C136" t="s">
        <v>1160</v>
      </c>
      <c r="D136" s="1" t="s">
        <v>1288</v>
      </c>
      <c r="E136" s="1" t="s">
        <v>1161</v>
      </c>
      <c r="F136" s="1" t="s">
        <v>1363</v>
      </c>
      <c r="G136" s="1" t="s">
        <v>1153</v>
      </c>
      <c r="H136" s="1" t="s">
        <v>1065</v>
      </c>
      <c r="I136" s="1" t="s">
        <v>1159</v>
      </c>
      <c r="J136" s="1" t="str">
        <f t="shared" si="8"/>
        <v>포항 종합 제철 공장 완공</v>
      </c>
      <c r="K136" s="1" t="str">
        <f t="shared" si="9"/>
        <v>포항 종합 제철 공장 완공/1973/(제4공화국_박정희)</v>
      </c>
    </row>
    <row r="137" spans="1:11" ht="19.5" customHeight="1" x14ac:dyDescent="0.3">
      <c r="A137" s="1" t="s">
        <v>1160</v>
      </c>
      <c r="B137" s="8">
        <v>1974</v>
      </c>
      <c r="C137" t="s">
        <v>1160</v>
      </c>
      <c r="D137" s="1" t="s">
        <v>1089</v>
      </c>
      <c r="E137" s="1" t="s">
        <v>1161</v>
      </c>
      <c r="F137" s="1" t="s">
        <v>1363</v>
      </c>
      <c r="G137" s="1" t="s">
        <v>1153</v>
      </c>
      <c r="H137" s="1" t="s">
        <v>1065</v>
      </c>
      <c r="I137" s="1" t="s">
        <v>1159</v>
      </c>
      <c r="J137" s="1" t="str">
        <f t="shared" si="8"/>
        <v>제1차 석유 파동</v>
      </c>
      <c r="K137" s="1" t="str">
        <f t="shared" si="9"/>
        <v>제1차 석유 파동/1974/(제4공화국_박정희)</v>
      </c>
    </row>
    <row r="138" spans="1:11" ht="19.5" customHeight="1" x14ac:dyDescent="0.3">
      <c r="A138" s="1" t="s">
        <v>1160</v>
      </c>
      <c r="B138" s="8">
        <v>1974</v>
      </c>
      <c r="C138" t="s">
        <v>1160</v>
      </c>
      <c r="D138" s="1" t="s">
        <v>1090</v>
      </c>
      <c r="E138" s="1" t="s">
        <v>1161</v>
      </c>
      <c r="F138" s="1" t="s">
        <v>1363</v>
      </c>
      <c r="G138" s="1" t="s">
        <v>1153</v>
      </c>
      <c r="H138" s="1" t="s">
        <v>1065</v>
      </c>
      <c r="I138" s="1" t="s">
        <v>1159</v>
      </c>
      <c r="J138" s="1" t="str">
        <f t="shared" si="8"/>
        <v>평화통일 3대 원칙 발표</v>
      </c>
      <c r="K138" s="1" t="str">
        <f t="shared" si="9"/>
        <v>평화통일 3대 원칙 발표/1974/(제4공화국_박정희)</v>
      </c>
    </row>
    <row r="139" spans="1:11" ht="19.5" customHeight="1" x14ac:dyDescent="0.3">
      <c r="A139" s="1" t="s">
        <v>1160</v>
      </c>
      <c r="B139" s="8">
        <v>1974</v>
      </c>
      <c r="C139" t="s">
        <v>1160</v>
      </c>
      <c r="D139" s="1" t="s">
        <v>1276</v>
      </c>
      <c r="E139" s="1" t="s">
        <v>1161</v>
      </c>
      <c r="F139" s="1" t="s">
        <v>1363</v>
      </c>
      <c r="G139" s="1" t="s">
        <v>1153</v>
      </c>
      <c r="H139" s="1" t="s">
        <v>1065</v>
      </c>
      <c r="I139" s="1" t="s">
        <v>1159</v>
      </c>
      <c r="J139" s="1" t="str">
        <f t="shared" si="8"/>
        <v>동아일보 언론자유 수호투쟁</v>
      </c>
      <c r="K139" s="1" t="str">
        <f t="shared" si="9"/>
        <v>동아일보 언론자유 수호투쟁/1974/(제4공화국_박정희)</v>
      </c>
    </row>
    <row r="140" spans="1:11" ht="19.5" customHeight="1" x14ac:dyDescent="0.3">
      <c r="A140" s="1" t="s">
        <v>1160</v>
      </c>
      <c r="B140" s="8">
        <v>1976</v>
      </c>
      <c r="C140" t="s">
        <v>1160</v>
      </c>
      <c r="D140" s="1" t="s">
        <v>1091</v>
      </c>
      <c r="E140" s="1" t="s">
        <v>1161</v>
      </c>
      <c r="F140" s="1" t="s">
        <v>1363</v>
      </c>
      <c r="G140" s="1" t="s">
        <v>1153</v>
      </c>
      <c r="H140" s="1" t="s">
        <v>1065</v>
      </c>
      <c r="I140" s="1" t="s">
        <v>1159</v>
      </c>
      <c r="J140" s="1" t="str">
        <f t="shared" si="8"/>
        <v>31 민주 구국 선언</v>
      </c>
      <c r="K140" s="1" t="str">
        <f t="shared" si="9"/>
        <v>31 민주 구국 선언/1976/(제4공화국_박정희)</v>
      </c>
    </row>
    <row r="141" spans="1:11" ht="19.5" customHeight="1" x14ac:dyDescent="0.3">
      <c r="A141" s="1" t="s">
        <v>1160</v>
      </c>
      <c r="B141" s="8">
        <v>1976</v>
      </c>
      <c r="C141" t="s">
        <v>1160</v>
      </c>
      <c r="D141" s="1" t="s">
        <v>1279</v>
      </c>
      <c r="E141" s="1" t="s">
        <v>1161</v>
      </c>
      <c r="F141" s="1" t="s">
        <v>1363</v>
      </c>
      <c r="G141" s="1" t="s">
        <v>1153</v>
      </c>
      <c r="H141" s="1" t="s">
        <v>1065</v>
      </c>
      <c r="I141" s="1" t="s">
        <v>1159</v>
      </c>
      <c r="J141" s="1" t="str">
        <f t="shared" si="8"/>
        <v>판문점 도끼만행사건</v>
      </c>
      <c r="K141" s="1" t="str">
        <f t="shared" si="9"/>
        <v>판문점 도끼만행사건/1976/(제4공화국_박정희)</v>
      </c>
    </row>
    <row r="142" spans="1:11" ht="19.5" customHeight="1" x14ac:dyDescent="0.3">
      <c r="A142" s="1" t="s">
        <v>1160</v>
      </c>
      <c r="B142" s="8">
        <v>1977</v>
      </c>
      <c r="C142" t="s">
        <v>1160</v>
      </c>
      <c r="D142" s="1" t="s">
        <v>1097</v>
      </c>
      <c r="E142" s="1" t="s">
        <v>1161</v>
      </c>
      <c r="F142" s="1" t="s">
        <v>1363</v>
      </c>
      <c r="G142" s="1" t="s">
        <v>1153</v>
      </c>
      <c r="H142" s="1" t="s">
        <v>1065</v>
      </c>
      <c r="I142" s="1" t="s">
        <v>1159</v>
      </c>
      <c r="J142" s="1" t="str">
        <f t="shared" si="8"/>
        <v>제4차 경제 개발 5개년 계획 실행</v>
      </c>
      <c r="K142" s="1" t="str">
        <f t="shared" si="9"/>
        <v>제4차 경제 개발 5개년 계획 실행/1977/(제4공화국_박정희)</v>
      </c>
    </row>
    <row r="143" spans="1:11" ht="19.5" customHeight="1" x14ac:dyDescent="0.3">
      <c r="A143" s="1" t="s">
        <v>1160</v>
      </c>
      <c r="B143" s="8">
        <v>1977</v>
      </c>
      <c r="C143" t="s">
        <v>1160</v>
      </c>
      <c r="D143" s="1" t="s">
        <v>1287</v>
      </c>
      <c r="E143" s="1" t="s">
        <v>1161</v>
      </c>
      <c r="F143" s="1" t="s">
        <v>1363</v>
      </c>
      <c r="G143" s="1" t="s">
        <v>1153</v>
      </c>
      <c r="H143" s="1" t="s">
        <v>1065</v>
      </c>
      <c r="I143" s="1" t="s">
        <v>1159</v>
      </c>
      <c r="J143" s="1" t="str">
        <f t="shared" si="8"/>
        <v>수출 100억 달러 달성</v>
      </c>
      <c r="K143" s="1" t="str">
        <f t="shared" si="9"/>
        <v>수출 100억 달러 달성/1977/(제4공화국_박정희)</v>
      </c>
    </row>
    <row r="144" spans="1:11" ht="19.5" customHeight="1" x14ac:dyDescent="0.3">
      <c r="A144" s="1" t="s">
        <v>1160</v>
      </c>
      <c r="B144" s="8">
        <v>1978</v>
      </c>
      <c r="C144" t="s">
        <v>1160</v>
      </c>
      <c r="D144" s="1" t="s">
        <v>1092</v>
      </c>
      <c r="E144" s="1" t="s">
        <v>1161</v>
      </c>
      <c r="F144" s="1" t="s">
        <v>1363</v>
      </c>
      <c r="G144" s="1" t="s">
        <v>1153</v>
      </c>
      <c r="H144" s="1" t="s">
        <v>1065</v>
      </c>
      <c r="I144" s="1" t="s">
        <v>1159</v>
      </c>
      <c r="J144" s="1" t="str">
        <f t="shared" si="8"/>
        <v>박정희 제9대 대통령 당선</v>
      </c>
      <c r="K144" s="1" t="str">
        <f t="shared" si="9"/>
        <v>박정희 제9대 대통령 당선/1978/(제4공화국_박정희)</v>
      </c>
    </row>
    <row r="145" spans="1:11" ht="19.5" customHeight="1" x14ac:dyDescent="0.3">
      <c r="A145" s="1" t="s">
        <v>1160</v>
      </c>
      <c r="B145" s="8">
        <v>1978</v>
      </c>
      <c r="C145" t="s">
        <v>1160</v>
      </c>
      <c r="D145" s="1" t="s">
        <v>1093</v>
      </c>
      <c r="E145" s="1" t="s">
        <v>1161</v>
      </c>
      <c r="F145" s="1" t="s">
        <v>1363</v>
      </c>
      <c r="G145" s="1" t="s">
        <v>1153</v>
      </c>
      <c r="H145" s="1" t="s">
        <v>1065</v>
      </c>
      <c r="I145" s="1" t="s">
        <v>1159</v>
      </c>
      <c r="J145" s="1" t="str">
        <f t="shared" si="8"/>
        <v>제2차 석유 파동</v>
      </c>
      <c r="K145" s="1" t="str">
        <f t="shared" si="9"/>
        <v>제2차 석유 파동/1978/(제4공화국_박정희)</v>
      </c>
    </row>
    <row r="146" spans="1:11" ht="19.5" customHeight="1" x14ac:dyDescent="0.3">
      <c r="A146" s="1" t="s">
        <v>1160</v>
      </c>
      <c r="B146" s="8">
        <v>1979</v>
      </c>
      <c r="C146" t="s">
        <v>1160</v>
      </c>
      <c r="D146" s="1" t="s">
        <v>1094</v>
      </c>
      <c r="E146" s="1" t="s">
        <v>1161</v>
      </c>
      <c r="F146" s="1" t="s">
        <v>1363</v>
      </c>
      <c r="G146" s="1" t="s">
        <v>1153</v>
      </c>
      <c r="H146" s="1" t="s">
        <v>1065</v>
      </c>
      <c r="I146" s="1" t="s">
        <v>1159</v>
      </c>
      <c r="J146" s="1" t="str">
        <f t="shared" si="8"/>
        <v>YH 무역 사건</v>
      </c>
      <c r="K146" s="1" t="str">
        <f t="shared" si="9"/>
        <v>YH 무역 사건/1979/(제4공화국_박정희)</v>
      </c>
    </row>
    <row r="147" spans="1:11" ht="19.5" customHeight="1" x14ac:dyDescent="0.3">
      <c r="A147" s="1" t="s">
        <v>1160</v>
      </c>
      <c r="B147" s="8">
        <v>1979</v>
      </c>
      <c r="C147" t="s">
        <v>1160</v>
      </c>
      <c r="D147" s="1" t="s">
        <v>1481</v>
      </c>
      <c r="E147" s="1" t="s">
        <v>1161</v>
      </c>
      <c r="F147" s="1" t="s">
        <v>1482</v>
      </c>
      <c r="G147" s="1" t="s">
        <v>1153</v>
      </c>
      <c r="H147" s="1" t="s">
        <v>1065</v>
      </c>
      <c r="I147" s="1" t="s">
        <v>1159</v>
      </c>
      <c r="J147" s="1" t="str">
        <f t="shared" si="8"/>
        <v>신민당 김영삼 국회 제명</v>
      </c>
      <c r="K147" s="1" t="str">
        <f t="shared" si="9"/>
        <v>신민당 김영삼 국회 제명/1979/(제4공화국_박정희)</v>
      </c>
    </row>
    <row r="148" spans="1:11" ht="19.5" customHeight="1" x14ac:dyDescent="0.3">
      <c r="A148" s="1" t="s">
        <v>1160</v>
      </c>
      <c r="B148" s="8">
        <v>1979</v>
      </c>
      <c r="C148" t="s">
        <v>1160</v>
      </c>
      <c r="D148" s="1" t="s">
        <v>1095</v>
      </c>
      <c r="E148" s="1" t="s">
        <v>1161</v>
      </c>
      <c r="F148" s="1" t="s">
        <v>1363</v>
      </c>
      <c r="G148" s="1" t="s">
        <v>1153</v>
      </c>
      <c r="H148" s="1" t="s">
        <v>1065</v>
      </c>
      <c r="I148" s="1" t="s">
        <v>1159</v>
      </c>
      <c r="J148" s="1" t="str">
        <f t="shared" si="8"/>
        <v>부마 항쟁</v>
      </c>
      <c r="K148" s="1" t="str">
        <f t="shared" si="9"/>
        <v>부마 항쟁/1979/(제4공화국_박정희)</v>
      </c>
    </row>
    <row r="149" spans="1:11" ht="19.5" customHeight="1" x14ac:dyDescent="0.3">
      <c r="A149" s="1" t="s">
        <v>1160</v>
      </c>
      <c r="B149" s="8">
        <v>1979</v>
      </c>
      <c r="C149" t="s">
        <v>1160</v>
      </c>
      <c r="D149" s="1" t="s">
        <v>1096</v>
      </c>
      <c r="E149" s="1" t="s">
        <v>1161</v>
      </c>
      <c r="F149" s="1" t="s">
        <v>1363</v>
      </c>
      <c r="G149" s="1" t="s">
        <v>1153</v>
      </c>
      <c r="H149" s="1" t="s">
        <v>1065</v>
      </c>
      <c r="I149" s="1" t="s">
        <v>1159</v>
      </c>
      <c r="J149" s="1" t="str">
        <f t="shared" si="8"/>
        <v>1026 사건</v>
      </c>
      <c r="K149" s="1" t="str">
        <f t="shared" si="9"/>
        <v>1026 사건/1979/(제4공화국_박정희)</v>
      </c>
    </row>
    <row r="150" spans="1:11" ht="19.5" customHeight="1" x14ac:dyDescent="0.3">
      <c r="A150" s="1" t="s">
        <v>1160</v>
      </c>
      <c r="B150" s="8">
        <v>1979</v>
      </c>
      <c r="C150" t="s">
        <v>1160</v>
      </c>
      <c r="D150" s="1" t="s">
        <v>1099</v>
      </c>
      <c r="E150" s="1" t="s">
        <v>1161</v>
      </c>
      <c r="F150" s="1" t="s">
        <v>1363</v>
      </c>
      <c r="G150" s="1" t="s">
        <v>1153</v>
      </c>
      <c r="H150" s="1" t="s">
        <v>1098</v>
      </c>
      <c r="I150" s="1" t="s">
        <v>1159</v>
      </c>
      <c r="J150" s="1" t="str">
        <f t="shared" si="8"/>
        <v>최규하 제10대 대통령 당선</v>
      </c>
      <c r="K150" s="1" t="str">
        <f t="shared" si="9"/>
        <v>최규하 제10대 대통령 당선/1979/(제4공화국_최규하)</v>
      </c>
    </row>
    <row r="151" spans="1:11" ht="19.5" customHeight="1" x14ac:dyDescent="0.3">
      <c r="A151" s="1" t="s">
        <v>1160</v>
      </c>
      <c r="B151" s="8">
        <v>1979</v>
      </c>
      <c r="C151" t="s">
        <v>1160</v>
      </c>
      <c r="D151" s="1" t="s">
        <v>1100</v>
      </c>
      <c r="E151" s="1" t="s">
        <v>1161</v>
      </c>
      <c r="F151" s="1" t="s">
        <v>1363</v>
      </c>
      <c r="G151" s="1" t="s">
        <v>1153</v>
      </c>
      <c r="H151" s="1" t="s">
        <v>1098</v>
      </c>
      <c r="I151" s="1" t="s">
        <v>1159</v>
      </c>
      <c r="J151" s="1" t="str">
        <f t="shared" si="8"/>
        <v>1212 군사 반란</v>
      </c>
      <c r="K151" s="1" t="str">
        <f t="shared" si="9"/>
        <v>1212 군사 반란/1979/(제4공화국_최규하)</v>
      </c>
    </row>
    <row r="152" spans="1:11" ht="19.5" customHeight="1" x14ac:dyDescent="0.3">
      <c r="A152" s="1" t="s">
        <v>1160</v>
      </c>
      <c r="B152" s="8">
        <v>1979</v>
      </c>
      <c r="C152" t="s">
        <v>1160</v>
      </c>
      <c r="D152" s="1" t="s">
        <v>1101</v>
      </c>
      <c r="E152" s="1" t="s">
        <v>1161</v>
      </c>
      <c r="F152" s="1" t="s">
        <v>1363</v>
      </c>
      <c r="G152" s="1" t="s">
        <v>1153</v>
      </c>
      <c r="H152" s="1" t="s">
        <v>1098</v>
      </c>
      <c r="I152" s="1" t="s">
        <v>1159</v>
      </c>
      <c r="J152" s="1" t="str">
        <f t="shared" si="8"/>
        <v>서울의 봄</v>
      </c>
      <c r="K152" s="1" t="str">
        <f t="shared" si="9"/>
        <v>서울의 봄/1979/(제4공화국_최규하)</v>
      </c>
    </row>
    <row r="153" spans="1:11" ht="19.5" customHeight="1" x14ac:dyDescent="0.3">
      <c r="A153" s="1" t="s">
        <v>1160</v>
      </c>
      <c r="B153" s="8">
        <v>1980</v>
      </c>
      <c r="C153" t="s">
        <v>1160</v>
      </c>
      <c r="D153" s="1" t="s">
        <v>1102</v>
      </c>
      <c r="E153" s="1" t="s">
        <v>1161</v>
      </c>
      <c r="F153" s="1" t="s">
        <v>1363</v>
      </c>
      <c r="G153" s="1" t="s">
        <v>1153</v>
      </c>
      <c r="H153" s="1" t="s">
        <v>1098</v>
      </c>
      <c r="I153" s="1" t="s">
        <v>1159</v>
      </c>
      <c r="J153" s="1" t="str">
        <f t="shared" si="8"/>
        <v>518 민주화 운동</v>
      </c>
      <c r="K153" s="1" t="str">
        <f t="shared" si="9"/>
        <v>518 민주화 운동/1980/(제4공화국_최규하)</v>
      </c>
    </row>
    <row r="154" spans="1:11" ht="19.5" customHeight="1" x14ac:dyDescent="0.3">
      <c r="A154" s="1" t="s">
        <v>1160</v>
      </c>
      <c r="B154" s="8">
        <v>1980</v>
      </c>
      <c r="C154" t="s">
        <v>1160</v>
      </c>
      <c r="D154" s="1" t="s">
        <v>1103</v>
      </c>
      <c r="E154" s="1" t="s">
        <v>1161</v>
      </c>
      <c r="F154" s="1" t="s">
        <v>1363</v>
      </c>
      <c r="G154" s="1" t="s">
        <v>1153</v>
      </c>
      <c r="H154" s="1" t="s">
        <v>1098</v>
      </c>
      <c r="I154" s="1" t="s">
        <v>1159</v>
      </c>
      <c r="J154" s="1" t="str">
        <f t="shared" si="8"/>
        <v>국가보위비상대책위원회 설치</v>
      </c>
      <c r="K154" s="1" t="str">
        <f t="shared" si="9"/>
        <v>국가보위비상대책위원회 설치/1980/(제4공화국_최규하)</v>
      </c>
    </row>
    <row r="155" spans="1:11" ht="19.5" customHeight="1" x14ac:dyDescent="0.3">
      <c r="A155" s="1" t="s">
        <v>1160</v>
      </c>
      <c r="B155" s="8">
        <v>1980</v>
      </c>
      <c r="C155" t="s">
        <v>1160</v>
      </c>
      <c r="D155" s="1" t="s">
        <v>1104</v>
      </c>
      <c r="E155" s="1" t="s">
        <v>1161</v>
      </c>
      <c r="F155" s="1" t="s">
        <v>1363</v>
      </c>
      <c r="G155" s="1" t="s">
        <v>1153</v>
      </c>
      <c r="H155" s="1" t="s">
        <v>1105</v>
      </c>
      <c r="I155" s="1" t="s">
        <v>1159</v>
      </c>
      <c r="J155" s="1" t="str">
        <f t="shared" si="8"/>
        <v>전두환 제11대 대통령 당선</v>
      </c>
      <c r="K155" s="1" t="str">
        <f t="shared" si="9"/>
        <v>전두환 제11대 대통령 당선/1980/(제4공화국_전두환)</v>
      </c>
    </row>
    <row r="156" spans="1:11" ht="19.5" customHeight="1" x14ac:dyDescent="0.3">
      <c r="A156" s="1" t="s">
        <v>1160</v>
      </c>
      <c r="B156" s="8">
        <v>1980</v>
      </c>
      <c r="C156" t="s">
        <v>1160</v>
      </c>
      <c r="D156" s="1" t="s">
        <v>1106</v>
      </c>
      <c r="E156" s="1" t="s">
        <v>1161</v>
      </c>
      <c r="F156" s="1" t="s">
        <v>1572</v>
      </c>
      <c r="G156" s="1" t="s">
        <v>1153</v>
      </c>
      <c r="H156" s="1" t="s">
        <v>1105</v>
      </c>
      <c r="I156" s="1" t="s">
        <v>1159</v>
      </c>
      <c r="J156" s="1" t="str">
        <f t="shared" si="8"/>
        <v>제8차 개헌 실시</v>
      </c>
      <c r="K156" s="1" t="str">
        <f t="shared" si="9"/>
        <v>제8차 개헌 실시/1980/(제5공화국_전두환)</v>
      </c>
    </row>
    <row r="157" spans="1:11" ht="19.5" customHeight="1" x14ac:dyDescent="0.3">
      <c r="A157" s="1" t="s">
        <v>1160</v>
      </c>
      <c r="B157" s="8">
        <v>1981</v>
      </c>
      <c r="C157" t="s">
        <v>1160</v>
      </c>
      <c r="D157" s="1" t="s">
        <v>1107</v>
      </c>
      <c r="E157" s="1" t="s">
        <v>1161</v>
      </c>
      <c r="F157" s="1" t="s">
        <v>1364</v>
      </c>
      <c r="G157" s="1" t="s">
        <v>1153</v>
      </c>
      <c r="H157" s="1" t="s">
        <v>1105</v>
      </c>
      <c r="I157" s="1" t="s">
        <v>1159</v>
      </c>
      <c r="J157" s="1" t="str">
        <f t="shared" si="8"/>
        <v>전두환 제12대 대통령 당선</v>
      </c>
      <c r="K157" s="1" t="str">
        <f t="shared" si="9"/>
        <v>전두환 제12대 대통령 당선/1981/(제5공화국_전두환)</v>
      </c>
    </row>
    <row r="158" spans="1:11" ht="19.5" customHeight="1" x14ac:dyDescent="0.3">
      <c r="A158" s="1" t="s">
        <v>1160</v>
      </c>
      <c r="B158" s="8">
        <v>1982</v>
      </c>
      <c r="C158" t="s">
        <v>1160</v>
      </c>
      <c r="D158" s="1" t="s">
        <v>1108</v>
      </c>
      <c r="E158" s="1" t="s">
        <v>1161</v>
      </c>
      <c r="F158" s="1" t="s">
        <v>1364</v>
      </c>
      <c r="G158" s="1" t="s">
        <v>1153</v>
      </c>
      <c r="H158" s="1" t="s">
        <v>1105</v>
      </c>
      <c r="I158" s="1" t="s">
        <v>1159</v>
      </c>
      <c r="J158" s="1" t="str">
        <f t="shared" si="8"/>
        <v>민족 화합 민주 통일 방안</v>
      </c>
      <c r="K158" s="1" t="str">
        <f t="shared" si="9"/>
        <v>민족 화합 민주 통일 방안/1982/(제5공화국_전두환)</v>
      </c>
    </row>
    <row r="159" spans="1:11" ht="19.5" customHeight="1" x14ac:dyDescent="0.3">
      <c r="A159" s="1" t="s">
        <v>1160</v>
      </c>
      <c r="B159" s="8">
        <v>1983</v>
      </c>
      <c r="C159" t="s">
        <v>1160</v>
      </c>
      <c r="D159" s="1" t="s">
        <v>1280</v>
      </c>
      <c r="E159" s="1" t="s">
        <v>1161</v>
      </c>
      <c r="F159" s="1" t="s">
        <v>1364</v>
      </c>
      <c r="G159" s="1" t="s">
        <v>1153</v>
      </c>
      <c r="H159" s="1" t="s">
        <v>1105</v>
      </c>
      <c r="I159" s="1" t="s">
        <v>1159</v>
      </c>
      <c r="J159" s="1" t="str">
        <f t="shared" si="8"/>
        <v>아웅산 폭탄테러 사건</v>
      </c>
      <c r="K159" s="1" t="str">
        <f t="shared" si="9"/>
        <v>아웅산 폭탄테러 사건/1983/(제5공화국_전두환)</v>
      </c>
    </row>
    <row r="160" spans="1:11" ht="19.5" customHeight="1" x14ac:dyDescent="0.3">
      <c r="A160" s="1" t="s">
        <v>1160</v>
      </c>
      <c r="B160" s="8">
        <v>1985</v>
      </c>
      <c r="C160" t="s">
        <v>1160</v>
      </c>
      <c r="D160" s="1" t="s">
        <v>1109</v>
      </c>
      <c r="E160" s="1" t="s">
        <v>1161</v>
      </c>
      <c r="F160" s="1" t="s">
        <v>1364</v>
      </c>
      <c r="G160" s="1" t="s">
        <v>1153</v>
      </c>
      <c r="H160" s="1" t="s">
        <v>1105</v>
      </c>
      <c r="I160" s="1" t="s">
        <v>1159</v>
      </c>
      <c r="J160" s="1" t="str">
        <f t="shared" si="8"/>
        <v>남북 고향 방문단의 서울 평양 상호 방문</v>
      </c>
      <c r="K160" s="1" t="str">
        <f t="shared" si="9"/>
        <v>남북 고향 방문단의 서울 평양 상호 방문/1985/(제5공화국_전두환)</v>
      </c>
    </row>
    <row r="161" spans="1:11" ht="19.5" customHeight="1" x14ac:dyDescent="0.3">
      <c r="A161" s="1" t="s">
        <v>1160</v>
      </c>
      <c r="B161" s="8">
        <v>1987</v>
      </c>
      <c r="C161" t="s">
        <v>1160</v>
      </c>
      <c r="D161" s="1" t="s">
        <v>1402</v>
      </c>
      <c r="E161" s="1" t="s">
        <v>1161</v>
      </c>
      <c r="F161" s="1" t="s">
        <v>1414</v>
      </c>
      <c r="G161" s="1" t="s">
        <v>1153</v>
      </c>
      <c r="H161" s="1" t="s">
        <v>1105</v>
      </c>
      <c r="I161" s="1" t="s">
        <v>1159</v>
      </c>
      <c r="J161" s="1" t="str">
        <f t="shared" si="8"/>
        <v>박종철 고문치사사건</v>
      </c>
      <c r="K161" s="1" t="str">
        <f t="shared" si="9"/>
        <v>박종철 고문치사사건/1987/(제5공화국_전두환)</v>
      </c>
    </row>
    <row r="162" spans="1:11" ht="19.5" customHeight="1" x14ac:dyDescent="0.3">
      <c r="A162" s="1" t="s">
        <v>1160</v>
      </c>
      <c r="B162" s="8">
        <v>1987</v>
      </c>
      <c r="C162" t="s">
        <v>1160</v>
      </c>
      <c r="D162" s="1" t="s">
        <v>1110</v>
      </c>
      <c r="E162" s="1" t="s">
        <v>1161</v>
      </c>
      <c r="F162" s="1" t="s">
        <v>1364</v>
      </c>
      <c r="G162" s="1" t="s">
        <v>1153</v>
      </c>
      <c r="H162" s="1" t="s">
        <v>1105</v>
      </c>
      <c r="I162" s="1" t="s">
        <v>1159</v>
      </c>
      <c r="J162" s="1" t="str">
        <f t="shared" si="8"/>
        <v>413 호헌 조치 발표</v>
      </c>
      <c r="K162" s="1" t="str">
        <f t="shared" si="9"/>
        <v>413 호헌 조치 발표/1987/(제5공화국_전두환)</v>
      </c>
    </row>
    <row r="163" spans="1:11" ht="19.5" customHeight="1" x14ac:dyDescent="0.3">
      <c r="A163" s="1" t="s">
        <v>1160</v>
      </c>
      <c r="B163" s="8">
        <v>1987</v>
      </c>
      <c r="C163" t="s">
        <v>1160</v>
      </c>
      <c r="D163" s="1" t="s">
        <v>1111</v>
      </c>
      <c r="E163" s="1" t="s">
        <v>1161</v>
      </c>
      <c r="F163" s="1" t="s">
        <v>1364</v>
      </c>
      <c r="G163" s="1" t="s">
        <v>1153</v>
      </c>
      <c r="H163" s="1" t="s">
        <v>1105</v>
      </c>
      <c r="I163" s="1" t="s">
        <v>1159</v>
      </c>
      <c r="J163" s="1" t="str">
        <f t="shared" si="8"/>
        <v>6월 민주 항쟁</v>
      </c>
      <c r="K163" s="1" t="str">
        <f t="shared" si="9"/>
        <v>6월 민주 항쟁/1987/(제5공화국_전두환)</v>
      </c>
    </row>
    <row r="164" spans="1:11" ht="19.5" customHeight="1" x14ac:dyDescent="0.3">
      <c r="A164" s="1" t="s">
        <v>1160</v>
      </c>
      <c r="B164" s="8">
        <v>1987</v>
      </c>
      <c r="C164" t="s">
        <v>1160</v>
      </c>
      <c r="D164" s="1" t="s">
        <v>1112</v>
      </c>
      <c r="E164" s="1" t="s">
        <v>1161</v>
      </c>
      <c r="F164" s="1" t="s">
        <v>1364</v>
      </c>
      <c r="G164" s="1" t="s">
        <v>1153</v>
      </c>
      <c r="H164" s="1" t="s">
        <v>1105</v>
      </c>
      <c r="I164" s="1" t="s">
        <v>1159</v>
      </c>
      <c r="J164" s="1" t="str">
        <f t="shared" si="8"/>
        <v>629 민주화 선언</v>
      </c>
      <c r="K164" s="1" t="str">
        <f t="shared" si="9"/>
        <v>629 민주화 선언/1987/(제5공화국_전두환)</v>
      </c>
    </row>
    <row r="165" spans="1:11" ht="19.5" customHeight="1" x14ac:dyDescent="0.3">
      <c r="A165" s="1" t="s">
        <v>1160</v>
      </c>
      <c r="B165" s="8">
        <v>1987</v>
      </c>
      <c r="C165" t="s">
        <v>1160</v>
      </c>
      <c r="D165" s="1" t="s">
        <v>1113</v>
      </c>
      <c r="E165" s="1" t="s">
        <v>1161</v>
      </c>
      <c r="F165" s="1" t="s">
        <v>1364</v>
      </c>
      <c r="G165" s="1" t="s">
        <v>1153</v>
      </c>
      <c r="H165" s="1" t="s">
        <v>1105</v>
      </c>
      <c r="I165" s="1" t="s">
        <v>1159</v>
      </c>
      <c r="J165" s="1" t="str">
        <f t="shared" ref="J165:J207" si="12">D165</f>
        <v>제9차 개헌 실시</v>
      </c>
      <c r="K165" s="1" t="str">
        <f t="shared" ref="K165:K207" si="13">CONCATENATE(D165,A165,B165,C165,E165,F165,G165,H165,I165)</f>
        <v>제9차 개헌 실시/1987/(제5공화국_전두환)</v>
      </c>
    </row>
    <row r="166" spans="1:11" ht="19.5" customHeight="1" x14ac:dyDescent="0.3">
      <c r="A166" s="1" t="s">
        <v>1160</v>
      </c>
      <c r="B166" s="8">
        <v>1987</v>
      </c>
      <c r="C166" t="s">
        <v>1160</v>
      </c>
      <c r="D166" s="1" t="s">
        <v>1283</v>
      </c>
      <c r="E166" s="1" t="s">
        <v>1161</v>
      </c>
      <c r="F166" s="1" t="s">
        <v>1364</v>
      </c>
      <c r="G166" s="1" t="s">
        <v>1153</v>
      </c>
      <c r="H166" s="1" t="s">
        <v>1105</v>
      </c>
      <c r="I166" s="1" t="s">
        <v>1159</v>
      </c>
      <c r="J166" s="1" t="str">
        <f t="shared" si="12"/>
        <v>대한항공 858편 폭파 사건</v>
      </c>
      <c r="K166" s="1" t="str">
        <f t="shared" si="13"/>
        <v>대한항공 858편 폭파 사건/1987/(제5공화국_전두환)</v>
      </c>
    </row>
    <row r="167" spans="1:11" ht="19.5" customHeight="1" x14ac:dyDescent="0.3">
      <c r="A167" s="1" t="s">
        <v>1160</v>
      </c>
      <c r="B167" s="8">
        <v>1987</v>
      </c>
      <c r="C167" t="s">
        <v>1160</v>
      </c>
      <c r="D167" s="1" t="s">
        <v>1114</v>
      </c>
      <c r="E167" s="1" t="s">
        <v>1161</v>
      </c>
      <c r="F167" s="1" t="s">
        <v>1364</v>
      </c>
      <c r="G167" s="1" t="s">
        <v>1153</v>
      </c>
      <c r="H167" s="1" t="s">
        <v>1105</v>
      </c>
      <c r="I167" s="1" t="s">
        <v>1159</v>
      </c>
      <c r="J167" s="1" t="str">
        <f t="shared" si="12"/>
        <v>노태우 제13대 대통령 당선</v>
      </c>
      <c r="K167" s="1" t="str">
        <f t="shared" si="13"/>
        <v>노태우 제13대 대통령 당선/1987/(제5공화국_전두환)</v>
      </c>
    </row>
    <row r="168" spans="1:11" ht="19.5" customHeight="1" x14ac:dyDescent="0.3">
      <c r="A168" s="1" t="s">
        <v>1160</v>
      </c>
      <c r="B168" s="8">
        <v>1988</v>
      </c>
      <c r="C168" t="s">
        <v>1160</v>
      </c>
      <c r="D168" s="1" t="s">
        <v>1485</v>
      </c>
      <c r="E168" s="1" t="s">
        <v>1161</v>
      </c>
      <c r="F168" s="1" t="s">
        <v>1486</v>
      </c>
      <c r="G168" s="1" t="s">
        <v>1153</v>
      </c>
      <c r="H168" s="1" t="s">
        <v>1105</v>
      </c>
      <c r="I168" s="1" t="s">
        <v>1159</v>
      </c>
      <c r="J168" s="1" t="str">
        <f t="shared" si="12"/>
        <v>국민연금 제도 도입</v>
      </c>
      <c r="K168" s="1" t="str">
        <f t="shared" si="13"/>
        <v>국민연금 제도 도입/1988/(제5공화국_전두환)</v>
      </c>
    </row>
    <row r="169" spans="1:11" ht="19.5" customHeight="1" x14ac:dyDescent="0.3">
      <c r="A169" s="1" t="s">
        <v>1160</v>
      </c>
      <c r="B169" s="8">
        <v>1988</v>
      </c>
      <c r="C169" t="s">
        <v>1160</v>
      </c>
      <c r="D169" s="1" t="s">
        <v>1116</v>
      </c>
      <c r="E169" s="1" t="s">
        <v>1161</v>
      </c>
      <c r="F169" s="1" t="s">
        <v>1365</v>
      </c>
      <c r="G169" s="1" t="s">
        <v>1153</v>
      </c>
      <c r="H169" s="1" t="s">
        <v>1115</v>
      </c>
      <c r="I169" s="1" t="s">
        <v>1159</v>
      </c>
      <c r="J169" s="1" t="str">
        <f t="shared" si="12"/>
        <v>77 선언</v>
      </c>
      <c r="K169" s="1" t="str">
        <f t="shared" si="13"/>
        <v>77 선언/1988/(제6공화국_노태우)</v>
      </c>
    </row>
    <row r="170" spans="1:11" ht="19.5" customHeight="1" x14ac:dyDescent="0.3">
      <c r="A170" s="1" t="s">
        <v>1160</v>
      </c>
      <c r="B170" s="8">
        <v>1988</v>
      </c>
      <c r="C170" t="s">
        <v>1160</v>
      </c>
      <c r="D170" s="1" t="s">
        <v>27</v>
      </c>
      <c r="E170" s="1" t="s">
        <v>1161</v>
      </c>
      <c r="F170" s="1" t="s">
        <v>1365</v>
      </c>
      <c r="G170" s="1" t="s">
        <v>1153</v>
      </c>
      <c r="H170" s="1" t="s">
        <v>1115</v>
      </c>
      <c r="I170" s="1" t="s">
        <v>1159</v>
      </c>
      <c r="J170" s="1" t="str">
        <f t="shared" si="12"/>
        <v>서울 올림픽 개최</v>
      </c>
      <c r="K170" s="1" t="str">
        <f t="shared" si="13"/>
        <v>서울 올림픽 개최/1988/(제6공화국_노태우)</v>
      </c>
    </row>
    <row r="171" spans="1:11" ht="19.5" customHeight="1" x14ac:dyDescent="0.3">
      <c r="A171" s="1" t="s">
        <v>1160</v>
      </c>
      <c r="B171" s="8">
        <v>1988</v>
      </c>
      <c r="C171" t="s">
        <v>1160</v>
      </c>
      <c r="D171" s="1" t="s">
        <v>1117</v>
      </c>
      <c r="E171" s="1" t="s">
        <v>1161</v>
      </c>
      <c r="F171" s="1" t="s">
        <v>1365</v>
      </c>
      <c r="G171" s="1" t="s">
        <v>1153</v>
      </c>
      <c r="H171" s="1" t="s">
        <v>1115</v>
      </c>
      <c r="I171" s="1" t="s">
        <v>1159</v>
      </c>
      <c r="J171" s="1" t="str">
        <f t="shared" si="12"/>
        <v>5공 청문회</v>
      </c>
      <c r="K171" s="1" t="str">
        <f t="shared" si="13"/>
        <v>5공 청문회/1988/(제6공화국_노태우)</v>
      </c>
    </row>
    <row r="172" spans="1:11" ht="19.5" customHeight="1" x14ac:dyDescent="0.3">
      <c r="A172" s="1" t="s">
        <v>1160</v>
      </c>
      <c r="B172" s="8">
        <v>1989</v>
      </c>
      <c r="C172" t="s">
        <v>1160</v>
      </c>
      <c r="D172" s="1" t="s">
        <v>1488</v>
      </c>
      <c r="E172" s="1" t="s">
        <v>1161</v>
      </c>
      <c r="F172" s="1" t="s">
        <v>1489</v>
      </c>
      <c r="G172" s="1" t="s">
        <v>1153</v>
      </c>
      <c r="H172" s="1" t="s">
        <v>1115</v>
      </c>
      <c r="I172" s="1" t="s">
        <v>1159</v>
      </c>
      <c r="J172" s="1" t="str">
        <f t="shared" si="12"/>
        <v>전 국민 의료 보험 제도 도입</v>
      </c>
      <c r="K172" s="1" t="str">
        <f t="shared" si="13"/>
        <v>전 국민 의료 보험 제도 도입/1989/(제6공화국_노태우)</v>
      </c>
    </row>
    <row r="173" spans="1:11" ht="19.5" customHeight="1" x14ac:dyDescent="0.3">
      <c r="A173" s="1" t="s">
        <v>1160</v>
      </c>
      <c r="B173" s="8">
        <v>1989</v>
      </c>
      <c r="C173" t="s">
        <v>1160</v>
      </c>
      <c r="D173" s="1" t="s">
        <v>1118</v>
      </c>
      <c r="E173" s="1" t="s">
        <v>1161</v>
      </c>
      <c r="F173" s="1" t="s">
        <v>1365</v>
      </c>
      <c r="G173" s="1" t="s">
        <v>1153</v>
      </c>
      <c r="H173" s="1" t="s">
        <v>1115</v>
      </c>
      <c r="I173" s="1" t="s">
        <v>1159</v>
      </c>
      <c r="J173" s="1" t="str">
        <f t="shared" si="12"/>
        <v>한민족 공동체 통일 방안</v>
      </c>
      <c r="K173" s="1" t="str">
        <f t="shared" si="13"/>
        <v>한민족 공동체 통일 방안/1989/(제6공화국_노태우)</v>
      </c>
    </row>
    <row r="174" spans="1:11" ht="19.5" customHeight="1" x14ac:dyDescent="0.3">
      <c r="A174" s="1" t="s">
        <v>1160</v>
      </c>
      <c r="B174" s="8">
        <v>1990</v>
      </c>
      <c r="C174" t="s">
        <v>1160</v>
      </c>
      <c r="D174" s="1" t="s">
        <v>1119</v>
      </c>
      <c r="E174" s="1" t="s">
        <v>1161</v>
      </c>
      <c r="F174" s="1" t="s">
        <v>1365</v>
      </c>
      <c r="G174" s="1" t="s">
        <v>1153</v>
      </c>
      <c r="H174" s="1" t="s">
        <v>1115</v>
      </c>
      <c r="I174" s="1" t="s">
        <v>1159</v>
      </c>
      <c r="J174" s="1" t="str">
        <f t="shared" si="12"/>
        <v>3당 합당</v>
      </c>
      <c r="K174" s="1" t="str">
        <f t="shared" si="13"/>
        <v>3당 합당/1990/(제6공화국_노태우)</v>
      </c>
    </row>
    <row r="175" spans="1:11" ht="19.5" customHeight="1" x14ac:dyDescent="0.3">
      <c r="A175" s="1" t="s">
        <v>1160</v>
      </c>
      <c r="B175" s="8">
        <v>1990</v>
      </c>
      <c r="C175" t="s">
        <v>1160</v>
      </c>
      <c r="D175" s="1" t="s">
        <v>1120</v>
      </c>
      <c r="E175" s="1" t="s">
        <v>1161</v>
      </c>
      <c r="F175" s="1" t="s">
        <v>1365</v>
      </c>
      <c r="G175" s="1" t="s">
        <v>1153</v>
      </c>
      <c r="H175" s="1" t="s">
        <v>1115</v>
      </c>
      <c r="I175" s="1" t="s">
        <v>1159</v>
      </c>
      <c r="J175" s="1" t="str">
        <f t="shared" si="12"/>
        <v>소련과 수교</v>
      </c>
      <c r="K175" s="1" t="str">
        <f t="shared" si="13"/>
        <v>소련과 수교/1990/(제6공화국_노태우)</v>
      </c>
    </row>
    <row r="176" spans="1:11" ht="19.5" customHeight="1" x14ac:dyDescent="0.3">
      <c r="A176" s="1" t="s">
        <v>1160</v>
      </c>
      <c r="B176" s="8">
        <v>1990</v>
      </c>
      <c r="C176" t="s">
        <v>1160</v>
      </c>
      <c r="D176" s="1" t="s">
        <v>1121</v>
      </c>
      <c r="E176" s="1" t="s">
        <v>1161</v>
      </c>
      <c r="F176" s="1" t="s">
        <v>1365</v>
      </c>
      <c r="G176" s="1" t="s">
        <v>1153</v>
      </c>
      <c r="H176" s="1" t="s">
        <v>1115</v>
      </c>
      <c r="I176" s="1" t="s">
        <v>1159</v>
      </c>
      <c r="J176" s="1" t="str">
        <f t="shared" si="12"/>
        <v>남북 고위급 회담 개최</v>
      </c>
      <c r="K176" s="1" t="str">
        <f t="shared" si="13"/>
        <v>남북 고위급 회담 개최/1990/(제6공화국_노태우)</v>
      </c>
    </row>
    <row r="177" spans="1:11" ht="19.5" customHeight="1" x14ac:dyDescent="0.3">
      <c r="A177" s="1" t="s">
        <v>1160</v>
      </c>
      <c r="B177" s="8">
        <v>1991</v>
      </c>
      <c r="C177" t="s">
        <v>1160</v>
      </c>
      <c r="D177" s="1" t="s">
        <v>1122</v>
      </c>
      <c r="E177" s="1" t="s">
        <v>1161</v>
      </c>
      <c r="F177" s="1" t="s">
        <v>1365</v>
      </c>
      <c r="G177" s="1" t="s">
        <v>1153</v>
      </c>
      <c r="H177" s="1" t="s">
        <v>1115</v>
      </c>
      <c r="I177" s="1" t="s">
        <v>1159</v>
      </c>
      <c r="J177" s="1" t="str">
        <f t="shared" si="12"/>
        <v>남북한 UN 동시 가입</v>
      </c>
      <c r="K177" s="1" t="str">
        <f t="shared" si="13"/>
        <v>남북한 UN 동시 가입/1991/(제6공화국_노태우)</v>
      </c>
    </row>
    <row r="178" spans="1:11" ht="19.5" customHeight="1" x14ac:dyDescent="0.3">
      <c r="A178" s="1" t="s">
        <v>1160</v>
      </c>
      <c r="B178" s="8">
        <v>1991</v>
      </c>
      <c r="C178" t="s">
        <v>1160</v>
      </c>
      <c r="D178" s="1" t="s">
        <v>1123</v>
      </c>
      <c r="E178" s="1" t="s">
        <v>1161</v>
      </c>
      <c r="F178" s="1" t="s">
        <v>1365</v>
      </c>
      <c r="G178" s="1" t="s">
        <v>1153</v>
      </c>
      <c r="H178" s="1" t="s">
        <v>1115</v>
      </c>
      <c r="I178" s="1" t="s">
        <v>1159</v>
      </c>
      <c r="J178" s="1" t="str">
        <f t="shared" si="12"/>
        <v>남북 기본 합의서 채택</v>
      </c>
      <c r="K178" s="1" t="str">
        <f t="shared" si="13"/>
        <v>남북 기본 합의서 채택/1991/(제6공화국_노태우)</v>
      </c>
    </row>
    <row r="179" spans="1:11" ht="19.5" customHeight="1" x14ac:dyDescent="0.3">
      <c r="A179" s="1" t="s">
        <v>1160</v>
      </c>
      <c r="B179" s="8">
        <v>1991</v>
      </c>
      <c r="C179" t="s">
        <v>1160</v>
      </c>
      <c r="D179" s="1" t="s">
        <v>1277</v>
      </c>
      <c r="E179" s="1" t="s">
        <v>1161</v>
      </c>
      <c r="F179" s="1" t="s">
        <v>1365</v>
      </c>
      <c r="G179" s="1" t="s">
        <v>1153</v>
      </c>
      <c r="H179" s="1" t="s">
        <v>1115</v>
      </c>
      <c r="I179" s="1" t="s">
        <v>1159</v>
      </c>
      <c r="J179" s="1" t="str">
        <f t="shared" si="12"/>
        <v>국제노동기구 가입</v>
      </c>
      <c r="K179" s="1" t="str">
        <f t="shared" si="13"/>
        <v>국제노동기구 가입/1991/(제6공화국_노태우)</v>
      </c>
    </row>
    <row r="180" spans="1:11" ht="19.5" customHeight="1" x14ac:dyDescent="0.3">
      <c r="A180" s="1" t="s">
        <v>1160</v>
      </c>
      <c r="B180" s="8">
        <v>1991</v>
      </c>
      <c r="C180" t="s">
        <v>1160</v>
      </c>
      <c r="D180" s="1" t="s">
        <v>1124</v>
      </c>
      <c r="E180" s="1" t="s">
        <v>1161</v>
      </c>
      <c r="F180" s="1" t="s">
        <v>1365</v>
      </c>
      <c r="G180" s="1" t="s">
        <v>1153</v>
      </c>
      <c r="H180" s="1" t="s">
        <v>1115</v>
      </c>
      <c r="I180" s="1" t="s">
        <v>1159</v>
      </c>
      <c r="J180" s="1" t="str">
        <f>D180</f>
        <v>한반도 비핵화 공동 선언</v>
      </c>
      <c r="K180" s="1" t="str">
        <f>CONCATENATE(D180,A180,B180,C180,E180,F180,G180,H180,I180)</f>
        <v>한반도 비핵화 공동 선언/1991/(제6공화국_노태우)</v>
      </c>
    </row>
    <row r="181" spans="1:11" ht="19.5" customHeight="1" x14ac:dyDescent="0.3">
      <c r="A181" s="1" t="s">
        <v>1160</v>
      </c>
      <c r="B181" s="8">
        <v>1992</v>
      </c>
      <c r="C181" t="s">
        <v>1160</v>
      </c>
      <c r="D181" s="1" t="s">
        <v>1125</v>
      </c>
      <c r="E181" s="1" t="s">
        <v>1161</v>
      </c>
      <c r="F181" s="1" t="s">
        <v>1365</v>
      </c>
      <c r="G181" s="1" t="s">
        <v>1153</v>
      </c>
      <c r="H181" s="1" t="s">
        <v>1115</v>
      </c>
      <c r="I181" s="1" t="s">
        <v>1159</v>
      </c>
      <c r="J181" s="1" t="str">
        <f t="shared" si="12"/>
        <v>중국과 수교</v>
      </c>
      <c r="K181" s="1" t="str">
        <f t="shared" si="13"/>
        <v>중국과 수교/1992/(제6공화국_노태우)</v>
      </c>
    </row>
    <row r="182" spans="1:11" ht="19.5" customHeight="1" x14ac:dyDescent="0.3">
      <c r="A182" s="1" t="s">
        <v>1160</v>
      </c>
      <c r="B182" s="8">
        <v>1992</v>
      </c>
      <c r="C182" t="s">
        <v>1160</v>
      </c>
      <c r="D182" s="1" t="s">
        <v>1126</v>
      </c>
      <c r="E182" s="1" t="s">
        <v>1161</v>
      </c>
      <c r="F182" s="1" t="s">
        <v>1365</v>
      </c>
      <c r="G182" s="1" t="s">
        <v>1153</v>
      </c>
      <c r="H182" s="1" t="s">
        <v>1115</v>
      </c>
      <c r="I182" s="1" t="s">
        <v>1159</v>
      </c>
      <c r="J182" s="1" t="str">
        <f t="shared" si="12"/>
        <v>김영삼 제14대 대통령 당선</v>
      </c>
      <c r="K182" s="1" t="str">
        <f t="shared" si="13"/>
        <v>김영삼 제14대 대통령 당선/1992/(제6공화국_노태우)</v>
      </c>
    </row>
    <row r="183" spans="1:11" ht="19.5" customHeight="1" x14ac:dyDescent="0.3">
      <c r="A183" s="1" t="s">
        <v>1160</v>
      </c>
      <c r="B183" s="8">
        <v>1993</v>
      </c>
      <c r="C183" t="s">
        <v>1160</v>
      </c>
      <c r="D183" s="1" t="s">
        <v>1128</v>
      </c>
      <c r="E183" s="1" t="s">
        <v>1161</v>
      </c>
      <c r="F183" s="1" t="s">
        <v>1365</v>
      </c>
      <c r="G183" s="1" t="s">
        <v>1153</v>
      </c>
      <c r="H183" s="1" t="s">
        <v>1127</v>
      </c>
      <c r="I183" s="1" t="s">
        <v>1159</v>
      </c>
      <c r="J183" s="1" t="str">
        <f t="shared" si="12"/>
        <v>김정일 국방위원장 취임</v>
      </c>
      <c r="K183" s="1" t="str">
        <f t="shared" si="13"/>
        <v>김정일 국방위원장 취임/1993/(제6공화국_김영삼)</v>
      </c>
    </row>
    <row r="184" spans="1:11" ht="19.5" customHeight="1" x14ac:dyDescent="0.3">
      <c r="A184" s="1" t="s">
        <v>1160</v>
      </c>
      <c r="B184" s="8">
        <v>1993</v>
      </c>
      <c r="C184" t="s">
        <v>1160</v>
      </c>
      <c r="D184" s="1" t="s">
        <v>1129</v>
      </c>
      <c r="E184" s="1" t="s">
        <v>1161</v>
      </c>
      <c r="F184" s="1" t="s">
        <v>1365</v>
      </c>
      <c r="G184" s="1" t="s">
        <v>1153</v>
      </c>
      <c r="H184" s="1" t="s">
        <v>1127</v>
      </c>
      <c r="I184" s="1" t="s">
        <v>1159</v>
      </c>
      <c r="J184" s="1" t="str">
        <f t="shared" si="12"/>
        <v>금융 실명제 도입</v>
      </c>
      <c r="K184" s="1" t="str">
        <f t="shared" si="13"/>
        <v>금융 실명제 도입/1993/(제6공화국_김영삼)</v>
      </c>
    </row>
    <row r="185" spans="1:11" ht="19.5" customHeight="1" x14ac:dyDescent="0.3">
      <c r="A185" s="1" t="s">
        <v>1160</v>
      </c>
      <c r="B185" s="8">
        <v>1993</v>
      </c>
      <c r="C185" t="s">
        <v>1160</v>
      </c>
      <c r="D185" s="1" t="s">
        <v>1407</v>
      </c>
      <c r="E185" s="1" t="s">
        <v>1161</v>
      </c>
      <c r="F185" s="1" t="s">
        <v>1410</v>
      </c>
      <c r="G185" s="1" t="s">
        <v>1153</v>
      </c>
      <c r="H185" s="1" t="s">
        <v>1127</v>
      </c>
      <c r="I185" s="1" t="s">
        <v>1159</v>
      </c>
      <c r="J185" s="1" t="str">
        <f t="shared" si="12"/>
        <v>3단계 3기조 통일 방안 발표</v>
      </c>
      <c r="K185" s="1" t="str">
        <f t="shared" si="13"/>
        <v>3단계 3기조 통일 방안 발표/1993/(제6공화국_김영삼)</v>
      </c>
    </row>
    <row r="186" spans="1:11" ht="19.5" customHeight="1" x14ac:dyDescent="0.3">
      <c r="A186" s="1" t="s">
        <v>1160</v>
      </c>
      <c r="B186" s="8">
        <v>1993</v>
      </c>
      <c r="C186" t="s">
        <v>1160</v>
      </c>
      <c r="D186" s="1" t="s">
        <v>1491</v>
      </c>
      <c r="E186" s="1" t="s">
        <v>1161</v>
      </c>
      <c r="F186" s="1" t="s">
        <v>1489</v>
      </c>
      <c r="G186" s="1" t="s">
        <v>1153</v>
      </c>
      <c r="H186" s="1" t="s">
        <v>1127</v>
      </c>
      <c r="I186" s="1" t="s">
        <v>1159</v>
      </c>
      <c r="J186" s="1" t="str">
        <f>D186</f>
        <v>우루과이 라운드 타결</v>
      </c>
      <c r="K186" s="1" t="str">
        <f>CONCATENATE(D186,A186,B186,C186,E186,F186,G186,H186,I186)</f>
        <v>우루과이 라운드 타결/1993/(제6공화국_김영삼)</v>
      </c>
    </row>
    <row r="187" spans="1:11" ht="19.5" customHeight="1" x14ac:dyDescent="0.3">
      <c r="A187" s="1" t="s">
        <v>1160</v>
      </c>
      <c r="B187" s="8">
        <v>1994</v>
      </c>
      <c r="C187" t="s">
        <v>1160</v>
      </c>
      <c r="D187" s="1" t="s">
        <v>1408</v>
      </c>
      <c r="E187" s="1" t="s">
        <v>1161</v>
      </c>
      <c r="F187" s="1" t="s">
        <v>1365</v>
      </c>
      <c r="G187" s="1" t="s">
        <v>1153</v>
      </c>
      <c r="H187" s="1" t="s">
        <v>1127</v>
      </c>
      <c r="I187" s="1" t="s">
        <v>1159</v>
      </c>
      <c r="J187" s="1" t="str">
        <f t="shared" si="12"/>
        <v>민족 공동체 통일 방안 발표</v>
      </c>
      <c r="K187" s="1" t="str">
        <f>CONCATENATE(D187,A187,B187,C187,E187,F187,G187,H187,I187)</f>
        <v>민족 공동체 통일 방안 발표/1994/(제6공화국_김영삼)</v>
      </c>
    </row>
    <row r="188" spans="1:11" ht="19.5" customHeight="1" x14ac:dyDescent="0.3">
      <c r="A188" s="1" t="s">
        <v>1160</v>
      </c>
      <c r="B188" s="8">
        <v>1994</v>
      </c>
      <c r="C188" t="s">
        <v>1160</v>
      </c>
      <c r="D188" s="1" t="s">
        <v>1409</v>
      </c>
      <c r="E188" s="1" t="s">
        <v>1161</v>
      </c>
      <c r="F188" s="1" t="s">
        <v>1410</v>
      </c>
      <c r="G188" s="1" t="s">
        <v>1153</v>
      </c>
      <c r="H188" s="1" t="s">
        <v>1127</v>
      </c>
      <c r="I188" s="1" t="s">
        <v>1159</v>
      </c>
      <c r="J188" s="1" t="str">
        <f t="shared" si="12"/>
        <v>북미간 제네바 협약</v>
      </c>
      <c r="K188" s="1" t="str">
        <f>CONCATENATE(D188,A188,B188,C188,E188,F188,G188,H188,I188)</f>
        <v>북미간 제네바 협약/1994/(제6공화국_김영삼)</v>
      </c>
    </row>
    <row r="189" spans="1:11" ht="19.5" customHeight="1" x14ac:dyDescent="0.3">
      <c r="A189" s="1" t="s">
        <v>1160</v>
      </c>
      <c r="B189" s="8">
        <v>1995</v>
      </c>
      <c r="C189" t="s">
        <v>1160</v>
      </c>
      <c r="D189" s="1" t="s">
        <v>1286</v>
      </c>
      <c r="E189" s="1" t="s">
        <v>1161</v>
      </c>
      <c r="F189" s="1" t="s">
        <v>1365</v>
      </c>
      <c r="G189" s="1" t="s">
        <v>1153</v>
      </c>
      <c r="H189" s="1" t="s">
        <v>1127</v>
      </c>
      <c r="I189" s="1" t="s">
        <v>1159</v>
      </c>
      <c r="J189" s="1" t="str">
        <f t="shared" si="12"/>
        <v>한반도 에너지 개발 기구 설치</v>
      </c>
      <c r="K189" s="1" t="str">
        <f t="shared" si="13"/>
        <v>한반도 에너지 개발 기구 설치/1995/(제6공화국_김영삼)</v>
      </c>
    </row>
    <row r="190" spans="1:11" ht="19.5" customHeight="1" x14ac:dyDescent="0.3">
      <c r="A190" s="1" t="s">
        <v>1160</v>
      </c>
      <c r="B190" s="8">
        <v>1995</v>
      </c>
      <c r="C190" t="s">
        <v>1160</v>
      </c>
      <c r="D190" s="1" t="s">
        <v>1404</v>
      </c>
      <c r="E190" s="1" t="s">
        <v>1161</v>
      </c>
      <c r="F190" s="1" t="s">
        <v>1403</v>
      </c>
      <c r="G190" s="1" t="s">
        <v>1153</v>
      </c>
      <c r="H190" s="1" t="s">
        <v>1127</v>
      </c>
      <c r="I190" s="1" t="s">
        <v>1159</v>
      </c>
      <c r="J190" s="1" t="str">
        <f t="shared" si="12"/>
        <v>지방 자치제 전면 실시</v>
      </c>
      <c r="K190" s="1" t="str">
        <f t="shared" si="13"/>
        <v>지방 자치제 전면 실시/1995/(제6공화국_김영삼)</v>
      </c>
    </row>
    <row r="191" spans="1:11" ht="19.5" customHeight="1" x14ac:dyDescent="0.3">
      <c r="A191" s="1" t="s">
        <v>1160</v>
      </c>
      <c r="B191" s="8">
        <v>1995</v>
      </c>
      <c r="C191" t="s">
        <v>1160</v>
      </c>
      <c r="D191" s="1" t="s">
        <v>1405</v>
      </c>
      <c r="E191" s="1" t="s">
        <v>1161</v>
      </c>
      <c r="F191" s="1" t="s">
        <v>1403</v>
      </c>
      <c r="G191" s="1" t="s">
        <v>1153</v>
      </c>
      <c r="H191" s="1" t="s">
        <v>1127</v>
      </c>
      <c r="I191" s="1" t="s">
        <v>1159</v>
      </c>
      <c r="J191" s="1" t="str">
        <f t="shared" si="12"/>
        <v>총독부 건물 철거</v>
      </c>
      <c r="K191" s="1" t="str">
        <f t="shared" si="13"/>
        <v>총독부 건물 철거/1995/(제6공화국_김영삼)</v>
      </c>
    </row>
    <row r="192" spans="1:11" ht="19.5" customHeight="1" x14ac:dyDescent="0.3">
      <c r="A192" s="1" t="s">
        <v>1160</v>
      </c>
      <c r="B192" s="8">
        <v>1995</v>
      </c>
      <c r="C192" t="s">
        <v>1160</v>
      </c>
      <c r="D192" s="1" t="s">
        <v>1130</v>
      </c>
      <c r="E192" s="1" t="s">
        <v>1161</v>
      </c>
      <c r="F192" s="1" t="s">
        <v>1365</v>
      </c>
      <c r="G192" s="1" t="s">
        <v>1153</v>
      </c>
      <c r="H192" s="1" t="s">
        <v>1127</v>
      </c>
      <c r="I192" s="1" t="s">
        <v>1159</v>
      </c>
      <c r="J192" s="1" t="str">
        <f t="shared" si="12"/>
        <v>부동산 실명제 도입</v>
      </c>
      <c r="K192" s="1" t="str">
        <f t="shared" si="13"/>
        <v>부동산 실명제 도입/1995/(제6공화국_김영삼)</v>
      </c>
    </row>
    <row r="193" spans="1:11" ht="19.5" customHeight="1" x14ac:dyDescent="0.3">
      <c r="A193" s="1" t="s">
        <v>1160</v>
      </c>
      <c r="B193" s="8">
        <v>1996</v>
      </c>
      <c r="C193" t="s">
        <v>1160</v>
      </c>
      <c r="D193" s="1" t="s">
        <v>1278</v>
      </c>
      <c r="E193" s="1" t="s">
        <v>1161</v>
      </c>
      <c r="F193" s="1" t="s">
        <v>1365</v>
      </c>
      <c r="G193" s="1" t="s">
        <v>1153</v>
      </c>
      <c r="H193" s="1" t="s">
        <v>1127</v>
      </c>
      <c r="I193" s="1" t="s">
        <v>1159</v>
      </c>
      <c r="J193" s="1" t="str">
        <f t="shared" si="12"/>
        <v>OECD 가입</v>
      </c>
      <c r="K193" s="1" t="str">
        <f t="shared" si="13"/>
        <v>OECD 가입/1996/(제6공화국_김영삼)</v>
      </c>
    </row>
    <row r="194" spans="1:11" ht="19.5" customHeight="1" x14ac:dyDescent="0.3">
      <c r="A194" s="1" t="s">
        <v>1160</v>
      </c>
      <c r="B194" s="8">
        <v>1997</v>
      </c>
      <c r="C194" t="s">
        <v>1160</v>
      </c>
      <c r="D194" s="1" t="s">
        <v>1131</v>
      </c>
      <c r="E194" s="1" t="s">
        <v>1161</v>
      </c>
      <c r="F194" s="1" t="s">
        <v>1365</v>
      </c>
      <c r="G194" s="1" t="s">
        <v>1153</v>
      </c>
      <c r="H194" s="1" t="s">
        <v>1127</v>
      </c>
      <c r="I194" s="1" t="s">
        <v>1159</v>
      </c>
      <c r="J194" s="1" t="str">
        <f t="shared" si="12"/>
        <v>외환 위기 발생</v>
      </c>
      <c r="K194" s="1" t="str">
        <f t="shared" si="13"/>
        <v>외환 위기 발생/1997/(제6공화국_김영삼)</v>
      </c>
    </row>
    <row r="195" spans="1:11" ht="19.5" customHeight="1" x14ac:dyDescent="0.3">
      <c r="A195" s="1" t="s">
        <v>1160</v>
      </c>
      <c r="B195" s="8">
        <v>1997</v>
      </c>
      <c r="C195" t="s">
        <v>1160</v>
      </c>
      <c r="D195" s="1" t="s">
        <v>1132</v>
      </c>
      <c r="E195" s="1" t="s">
        <v>1161</v>
      </c>
      <c r="F195" s="1" t="s">
        <v>1365</v>
      </c>
      <c r="G195" s="1" t="s">
        <v>1153</v>
      </c>
      <c r="H195" s="1" t="s">
        <v>1127</v>
      </c>
      <c r="I195" s="1" t="s">
        <v>1159</v>
      </c>
      <c r="J195" s="1" t="str">
        <f t="shared" si="12"/>
        <v>김대중 제15대 대통령 당선</v>
      </c>
      <c r="K195" s="1" t="str">
        <f t="shared" si="13"/>
        <v>김대중 제15대 대통령 당선/1997/(제6공화국_김영삼)</v>
      </c>
    </row>
    <row r="196" spans="1:11" ht="19.5" customHeight="1" x14ac:dyDescent="0.3">
      <c r="A196" s="1" t="s">
        <v>1160</v>
      </c>
      <c r="B196" s="8">
        <v>1998</v>
      </c>
      <c r="C196" t="s">
        <v>1160</v>
      </c>
      <c r="D196" s="1" t="s">
        <v>1134</v>
      </c>
      <c r="E196" s="1" t="s">
        <v>1161</v>
      </c>
      <c r="F196" s="1" t="s">
        <v>1365</v>
      </c>
      <c r="G196" s="1" t="s">
        <v>1153</v>
      </c>
      <c r="H196" s="1" t="s">
        <v>1133</v>
      </c>
      <c r="I196" s="1" t="s">
        <v>1159</v>
      </c>
      <c r="J196" s="1" t="str">
        <f t="shared" si="12"/>
        <v>금 모으기 운동</v>
      </c>
      <c r="K196" s="1" t="str">
        <f t="shared" si="13"/>
        <v>금 모으기 운동/1998/(제6공화국_김대중)</v>
      </c>
    </row>
    <row r="197" spans="1:11" ht="19.5" customHeight="1" x14ac:dyDescent="0.3">
      <c r="A197" s="1" t="s">
        <v>1160</v>
      </c>
      <c r="B197" s="8">
        <v>1998</v>
      </c>
      <c r="C197" t="s">
        <v>1160</v>
      </c>
      <c r="D197" s="1" t="s">
        <v>1135</v>
      </c>
      <c r="E197" s="1" t="s">
        <v>1161</v>
      </c>
      <c r="F197" s="1" t="s">
        <v>1365</v>
      </c>
      <c r="G197" s="1" t="s">
        <v>1153</v>
      </c>
      <c r="H197" s="1" t="s">
        <v>1133</v>
      </c>
      <c r="I197" s="1" t="s">
        <v>1159</v>
      </c>
      <c r="J197" s="1" t="str">
        <f t="shared" si="12"/>
        <v>금강산 관광 사업 시작</v>
      </c>
      <c r="K197" s="1" t="str">
        <f t="shared" si="13"/>
        <v>금강산 관광 사업 시작/1998/(제6공화국_김대중)</v>
      </c>
    </row>
    <row r="198" spans="1:11" ht="19.5" customHeight="1" x14ac:dyDescent="0.3">
      <c r="A198" s="1" t="s">
        <v>1160</v>
      </c>
      <c r="B198" s="8">
        <v>1999</v>
      </c>
      <c r="C198" t="s">
        <v>1160</v>
      </c>
      <c r="D198" s="1" t="s">
        <v>1281</v>
      </c>
      <c r="E198" s="1" t="s">
        <v>1161</v>
      </c>
      <c r="F198" s="1" t="s">
        <v>1365</v>
      </c>
      <c r="G198" s="1" t="s">
        <v>1153</v>
      </c>
      <c r="H198" s="1" t="s">
        <v>1133</v>
      </c>
      <c r="I198" s="1" t="s">
        <v>1159</v>
      </c>
      <c r="J198" s="1" t="str">
        <f t="shared" si="12"/>
        <v>제1차 연평해전</v>
      </c>
      <c r="K198" s="1" t="str">
        <f t="shared" si="13"/>
        <v>제1차 연평해전/1999/(제6공화국_김대중)</v>
      </c>
    </row>
    <row r="199" spans="1:11" ht="19.5" customHeight="1" x14ac:dyDescent="0.3">
      <c r="A199" s="1" t="s">
        <v>1160</v>
      </c>
      <c r="B199" s="8">
        <v>2000</v>
      </c>
      <c r="C199" t="s">
        <v>1160</v>
      </c>
      <c r="D199" s="1" t="s">
        <v>1136</v>
      </c>
      <c r="E199" s="1" t="s">
        <v>1161</v>
      </c>
      <c r="F199" s="1" t="s">
        <v>1365</v>
      </c>
      <c r="G199" s="1" t="s">
        <v>1153</v>
      </c>
      <c r="H199" s="1" t="s">
        <v>1137</v>
      </c>
      <c r="I199" s="1" t="s">
        <v>1159</v>
      </c>
      <c r="J199" s="1" t="str">
        <f t="shared" si="12"/>
        <v>남북 정상회담 개최</v>
      </c>
      <c r="K199" s="1" t="str">
        <f t="shared" si="13"/>
        <v>남북 정상회담 개최/2000/(제6공화국_김대중)</v>
      </c>
    </row>
    <row r="200" spans="1:11" ht="19.5" customHeight="1" x14ac:dyDescent="0.3">
      <c r="A200" s="1" t="s">
        <v>1160</v>
      </c>
      <c r="B200" s="8">
        <v>2000</v>
      </c>
      <c r="C200" t="s">
        <v>1160</v>
      </c>
      <c r="D200" s="1" t="s">
        <v>1138</v>
      </c>
      <c r="E200" s="1" t="s">
        <v>1161</v>
      </c>
      <c r="F200" s="1" t="s">
        <v>1365</v>
      </c>
      <c r="G200" s="1" t="s">
        <v>1153</v>
      </c>
      <c r="H200" s="1" t="s">
        <v>1133</v>
      </c>
      <c r="I200" s="1" t="s">
        <v>1159</v>
      </c>
      <c r="J200" s="1" t="str">
        <f t="shared" si="12"/>
        <v>615 남북 공동 선언</v>
      </c>
      <c r="K200" s="1" t="str">
        <f t="shared" si="13"/>
        <v>615 남북 공동 선언/2000/(제6공화국_김대중)</v>
      </c>
    </row>
    <row r="201" spans="1:11" ht="19.5" customHeight="1" x14ac:dyDescent="0.3">
      <c r="A201" s="1" t="s">
        <v>1160</v>
      </c>
      <c r="B201" s="8">
        <v>2000</v>
      </c>
      <c r="C201" t="s">
        <v>1160</v>
      </c>
      <c r="D201" s="1" t="s">
        <v>1490</v>
      </c>
      <c r="E201" s="1" t="s">
        <v>1161</v>
      </c>
      <c r="F201" s="1" t="s">
        <v>1489</v>
      </c>
      <c r="G201" s="1" t="s">
        <v>1153</v>
      </c>
      <c r="H201" s="1" t="s">
        <v>1133</v>
      </c>
      <c r="I201" s="1" t="s">
        <v>1159</v>
      </c>
      <c r="J201" s="1" t="str">
        <f>D201</f>
        <v>경의선 연결 기공식</v>
      </c>
      <c r="K201" s="1" t="str">
        <f t="shared" si="13"/>
        <v>경의선 연결 기공식/2000/(제6공화국_김대중)</v>
      </c>
    </row>
    <row r="202" spans="1:11" ht="19.5" customHeight="1" x14ac:dyDescent="0.3">
      <c r="A202" s="1" t="s">
        <v>1160</v>
      </c>
      <c r="B202" s="8">
        <v>2001</v>
      </c>
      <c r="C202" t="s">
        <v>1160</v>
      </c>
      <c r="D202" s="1" t="s">
        <v>1139</v>
      </c>
      <c r="E202" s="1" t="s">
        <v>1161</v>
      </c>
      <c r="F202" s="1" t="s">
        <v>1365</v>
      </c>
      <c r="G202" s="1" t="s">
        <v>1153</v>
      </c>
      <c r="H202" s="1" t="s">
        <v>1133</v>
      </c>
      <c r="I202" s="1" t="s">
        <v>1159</v>
      </c>
      <c r="J202" s="1" t="str">
        <f t="shared" si="12"/>
        <v>외환위기 극복</v>
      </c>
      <c r="K202" s="1" t="str">
        <f t="shared" si="13"/>
        <v>외환위기 극복/2001/(제6공화국_김대중)</v>
      </c>
    </row>
    <row r="203" spans="1:11" ht="19.5" customHeight="1" x14ac:dyDescent="0.3">
      <c r="A203" s="1" t="s">
        <v>1160</v>
      </c>
      <c r="B203" s="8">
        <v>2002</v>
      </c>
      <c r="C203" t="s">
        <v>1160</v>
      </c>
      <c r="D203" s="1" t="s">
        <v>1282</v>
      </c>
      <c r="E203" s="1" t="s">
        <v>1161</v>
      </c>
      <c r="F203" s="1" t="s">
        <v>1365</v>
      </c>
      <c r="G203" s="1" t="s">
        <v>1153</v>
      </c>
      <c r="H203" s="1" t="s">
        <v>1133</v>
      </c>
      <c r="I203" s="1" t="s">
        <v>1159</v>
      </c>
      <c r="J203" s="1" t="str">
        <f t="shared" si="12"/>
        <v>제2차 연평해전</v>
      </c>
      <c r="K203" s="1" t="str">
        <f t="shared" si="13"/>
        <v>제2차 연평해전/2002/(제6공화국_김대중)</v>
      </c>
    </row>
    <row r="204" spans="1:11" ht="19.5" customHeight="1" x14ac:dyDescent="0.3">
      <c r="A204" s="1" t="s">
        <v>1160</v>
      </c>
      <c r="B204" s="8">
        <v>2002</v>
      </c>
      <c r="C204" t="s">
        <v>1160</v>
      </c>
      <c r="D204" s="1" t="s">
        <v>1140</v>
      </c>
      <c r="E204" s="1" t="s">
        <v>1161</v>
      </c>
      <c r="F204" s="1" t="s">
        <v>1365</v>
      </c>
      <c r="G204" s="1" t="s">
        <v>1153</v>
      </c>
      <c r="H204" s="1" t="s">
        <v>1133</v>
      </c>
      <c r="I204" s="1" t="s">
        <v>1159</v>
      </c>
      <c r="J204" s="1" t="str">
        <f t="shared" si="12"/>
        <v>노무현 제16대 대통령 당선</v>
      </c>
      <c r="K204" s="1" t="str">
        <f t="shared" si="13"/>
        <v>노무현 제16대 대통령 당선/2002/(제6공화국_김대중)</v>
      </c>
    </row>
    <row r="205" spans="1:11" ht="19.5" customHeight="1" x14ac:dyDescent="0.3">
      <c r="A205" s="1" t="s">
        <v>1160</v>
      </c>
      <c r="B205" s="8">
        <v>2003</v>
      </c>
      <c r="C205" t="s">
        <v>1160</v>
      </c>
      <c r="D205" s="1" t="s">
        <v>1142</v>
      </c>
      <c r="E205" s="1" t="s">
        <v>1161</v>
      </c>
      <c r="F205" s="1" t="s">
        <v>1365</v>
      </c>
      <c r="G205" s="1" t="s">
        <v>1153</v>
      </c>
      <c r="H205" s="1" t="s">
        <v>1141</v>
      </c>
      <c r="I205" s="1" t="s">
        <v>1159</v>
      </c>
      <c r="J205" s="1" t="str">
        <f t="shared" si="12"/>
        <v>개성 공단 조성</v>
      </c>
      <c r="K205" s="1" t="str">
        <f t="shared" si="13"/>
        <v>개성 공단 조성/2003/(제6공화국_노무현)</v>
      </c>
    </row>
    <row r="206" spans="1:11" ht="19.5" customHeight="1" x14ac:dyDescent="0.3">
      <c r="A206" s="1" t="s">
        <v>1160</v>
      </c>
      <c r="B206" s="8">
        <v>2007</v>
      </c>
      <c r="C206" t="s">
        <v>1160</v>
      </c>
      <c r="D206" s="1" t="s">
        <v>1143</v>
      </c>
      <c r="E206" s="1" t="s">
        <v>1161</v>
      </c>
      <c r="F206" s="1" t="s">
        <v>1365</v>
      </c>
      <c r="G206" s="1" t="s">
        <v>1153</v>
      </c>
      <c r="H206" s="1" t="s">
        <v>1141</v>
      </c>
      <c r="I206" s="1" t="s">
        <v>1159</v>
      </c>
      <c r="J206" s="1" t="str">
        <f t="shared" si="12"/>
        <v>제2차 남북 정상회담 개최</v>
      </c>
      <c r="K206" s="1" t="str">
        <f t="shared" si="13"/>
        <v>제2차 남북 정상회담 개최/2007/(제6공화국_노무현)</v>
      </c>
    </row>
    <row r="207" spans="1:11" ht="19.5" customHeight="1" x14ac:dyDescent="0.3">
      <c r="A207" s="1" t="s">
        <v>1160</v>
      </c>
      <c r="B207" s="8">
        <v>2007</v>
      </c>
      <c r="C207" t="s">
        <v>1160</v>
      </c>
      <c r="D207" s="1" t="s">
        <v>1144</v>
      </c>
      <c r="E207" s="1" t="s">
        <v>1161</v>
      </c>
      <c r="F207" s="1" t="s">
        <v>1365</v>
      </c>
      <c r="G207" s="1" t="s">
        <v>1153</v>
      </c>
      <c r="H207" s="1" t="s">
        <v>1141</v>
      </c>
      <c r="I207" s="1" t="s">
        <v>1159</v>
      </c>
      <c r="J207" s="1" t="str">
        <f t="shared" si="12"/>
        <v>104 남북 공동 선언</v>
      </c>
      <c r="K207" s="1" t="str">
        <f t="shared" si="13"/>
        <v>104 남북 공동 선언/2007/(제6공화국_노무현)</v>
      </c>
    </row>
    <row r="208" spans="1:11" ht="19.5" customHeight="1" x14ac:dyDescent="0.3">
      <c r="D208" s="1"/>
      <c r="E208" s="1"/>
      <c r="F208" s="1"/>
      <c r="G208" s="1"/>
      <c r="H208" s="1"/>
    </row>
    <row r="209" spans="4:8" ht="19.5" customHeight="1" x14ac:dyDescent="0.3">
      <c r="D209" s="1"/>
      <c r="E209" s="1"/>
      <c r="F209" s="1"/>
      <c r="G209" s="1"/>
      <c r="H209" s="1"/>
    </row>
    <row r="210" spans="4:8" ht="19.5" customHeight="1" x14ac:dyDescent="0.3">
      <c r="D210" s="1"/>
      <c r="E210" s="1"/>
      <c r="F210" s="1"/>
      <c r="G210" s="1"/>
      <c r="H210" s="1"/>
    </row>
    <row r="211" spans="4:8" ht="19.5" customHeight="1" x14ac:dyDescent="0.3">
      <c r="D211" s="1"/>
      <c r="E211" s="1"/>
      <c r="F211" s="1"/>
      <c r="G211" s="1"/>
      <c r="H211" s="1"/>
    </row>
    <row r="212" spans="4:8" ht="19.5" customHeight="1" x14ac:dyDescent="0.3">
      <c r="D212" s="1"/>
      <c r="E212" s="1"/>
      <c r="F212" s="1"/>
      <c r="G212" s="1"/>
      <c r="H212" s="1"/>
    </row>
    <row r="213" spans="4:8" ht="19.5" customHeight="1" x14ac:dyDescent="0.3">
      <c r="D213" s="1"/>
      <c r="E213" s="1"/>
      <c r="F213" s="1"/>
      <c r="G213" s="1"/>
      <c r="H213" s="1"/>
    </row>
    <row r="214" spans="4:8" ht="19.5" customHeight="1" x14ac:dyDescent="0.3">
      <c r="D214" s="1"/>
      <c r="E214" s="1"/>
      <c r="F214" s="1"/>
      <c r="G214" s="1"/>
      <c r="H214" s="1"/>
    </row>
    <row r="215" spans="4:8" ht="19.5" customHeight="1" x14ac:dyDescent="0.3">
      <c r="D215" s="1"/>
      <c r="E215" s="1"/>
      <c r="F215" s="1"/>
      <c r="G215" s="1"/>
      <c r="H215" s="1"/>
    </row>
    <row r="216" spans="4:8" ht="19.5" customHeight="1" x14ac:dyDescent="0.3">
      <c r="D216" s="1"/>
      <c r="E216" s="1"/>
      <c r="F216" s="1"/>
      <c r="G216" s="1"/>
      <c r="H216" s="1"/>
    </row>
    <row r="217" spans="4:8" ht="19.5" customHeight="1" x14ac:dyDescent="0.3">
      <c r="D217" s="1"/>
      <c r="E217" s="1"/>
      <c r="F217" s="1"/>
      <c r="G217" s="1"/>
      <c r="H217" s="1"/>
    </row>
    <row r="218" spans="4:8" ht="19.5" customHeight="1" x14ac:dyDescent="0.3">
      <c r="D218" s="1"/>
      <c r="E218" s="1"/>
      <c r="F218" s="1"/>
      <c r="G218" s="1"/>
      <c r="H218" s="1"/>
    </row>
    <row r="219" spans="4:8" ht="19.5" customHeight="1" x14ac:dyDescent="0.3">
      <c r="D219" s="1"/>
      <c r="E219" s="1"/>
      <c r="F219" s="1"/>
      <c r="G219" s="1"/>
      <c r="H219" s="1"/>
    </row>
    <row r="220" spans="4:8" ht="19.5" customHeight="1" x14ac:dyDescent="0.3">
      <c r="D220" s="1"/>
      <c r="E220" s="1"/>
      <c r="F220" s="1"/>
      <c r="G220" s="1"/>
      <c r="H220" s="1"/>
    </row>
    <row r="221" spans="4:8" ht="19.5" customHeight="1" x14ac:dyDescent="0.3">
      <c r="D221" s="1"/>
      <c r="E221" s="1"/>
      <c r="F221" s="1"/>
      <c r="G221" s="1"/>
      <c r="H221" s="1"/>
    </row>
    <row r="222" spans="4:8" ht="19.5" customHeight="1" x14ac:dyDescent="0.3">
      <c r="D222" s="1"/>
      <c r="E222" s="1"/>
      <c r="F222" s="1"/>
      <c r="G222" s="1"/>
      <c r="H222" s="1"/>
    </row>
    <row r="223" spans="4:8" ht="19.5" customHeight="1" x14ac:dyDescent="0.3">
      <c r="D223" s="1"/>
      <c r="E223" s="1"/>
      <c r="F223" s="1"/>
      <c r="G223" s="1"/>
      <c r="H223" s="1"/>
    </row>
    <row r="224" spans="4:8" ht="19.5" customHeight="1" x14ac:dyDescent="0.3">
      <c r="D224" s="1"/>
      <c r="E224" s="1"/>
      <c r="F224" s="1"/>
      <c r="G224" s="1"/>
      <c r="H224" s="1"/>
    </row>
    <row r="225" spans="4:8" ht="19.5" customHeight="1" x14ac:dyDescent="0.3">
      <c r="D225" s="1"/>
      <c r="E225" s="1"/>
      <c r="F225" s="1"/>
      <c r="G225" s="1"/>
      <c r="H225" s="1"/>
    </row>
    <row r="226" spans="4:8" ht="19.5" customHeight="1" x14ac:dyDescent="0.3">
      <c r="D226" s="1"/>
      <c r="E226" s="1"/>
      <c r="F226" s="1"/>
      <c r="G226" s="1"/>
      <c r="H226" s="1"/>
    </row>
    <row r="227" spans="4:8" ht="19.5" customHeight="1" x14ac:dyDescent="0.3">
      <c r="D227" s="1"/>
      <c r="E227" s="1"/>
      <c r="F227" s="1"/>
      <c r="G227" s="1"/>
      <c r="H227" s="1"/>
    </row>
    <row r="228" spans="4:8" ht="19.5" customHeight="1" x14ac:dyDescent="0.3">
      <c r="D228" s="1"/>
      <c r="E228" s="1"/>
      <c r="F228" s="1"/>
      <c r="G228" s="1"/>
      <c r="H228" s="1"/>
    </row>
    <row r="229" spans="4:8" ht="19.5" customHeight="1" x14ac:dyDescent="0.3">
      <c r="D229" s="1"/>
      <c r="E229" s="1"/>
      <c r="F229" s="1"/>
      <c r="G229" s="1"/>
      <c r="H229" s="1"/>
    </row>
    <row r="230" spans="4:8" ht="19.5" customHeight="1" x14ac:dyDescent="0.3">
      <c r="D230" s="1"/>
      <c r="E230" s="1"/>
      <c r="F230" s="1"/>
      <c r="G230" s="1"/>
      <c r="H230" s="1"/>
    </row>
    <row r="231" spans="4:8" ht="19.5" customHeight="1" x14ac:dyDescent="0.3">
      <c r="D231" s="1"/>
      <c r="E231" s="1"/>
      <c r="F231" s="1"/>
      <c r="G231" s="1"/>
      <c r="H231" s="1"/>
    </row>
    <row r="232" spans="4:8" ht="19.5" customHeight="1" x14ac:dyDescent="0.3">
      <c r="D232" s="1"/>
      <c r="E232" s="1"/>
      <c r="F232" s="1"/>
      <c r="G232" s="1"/>
      <c r="H232" s="1"/>
    </row>
    <row r="233" spans="4:8" ht="19.5" customHeight="1" x14ac:dyDescent="0.3">
      <c r="D233" s="1"/>
      <c r="E233" s="1"/>
      <c r="F233" s="1"/>
      <c r="G233" s="1"/>
      <c r="H233" s="1"/>
    </row>
    <row r="234" spans="4:8" ht="19.5" customHeight="1" x14ac:dyDescent="0.3">
      <c r="D234" s="1"/>
      <c r="E234" s="1"/>
      <c r="F234" s="1"/>
      <c r="G234" s="1"/>
      <c r="H234" s="1"/>
    </row>
    <row r="235" spans="4:8" ht="19.5" customHeight="1" x14ac:dyDescent="0.3">
      <c r="D235" s="1"/>
      <c r="E235" s="1"/>
      <c r="F235" s="1"/>
      <c r="G235" s="1"/>
      <c r="H235" s="1"/>
    </row>
    <row r="236" spans="4:8" ht="19.5" customHeight="1" x14ac:dyDescent="0.3">
      <c r="D236" s="1"/>
      <c r="E236" s="1"/>
      <c r="F236" s="1"/>
      <c r="G236" s="1"/>
      <c r="H236" s="1"/>
    </row>
    <row r="237" spans="4:8" ht="19.5" customHeight="1" x14ac:dyDescent="0.3">
      <c r="D237" s="1"/>
      <c r="E237" s="1"/>
      <c r="F237" s="1"/>
      <c r="G237" s="1"/>
      <c r="H237" s="1"/>
    </row>
    <row r="238" spans="4:8" ht="19.5" customHeight="1" x14ac:dyDescent="0.3">
      <c r="D238" s="1"/>
      <c r="E238" s="1"/>
      <c r="F238" s="1"/>
      <c r="G238" s="1"/>
      <c r="H238" s="1"/>
    </row>
    <row r="239" spans="4:8" ht="19.5" customHeight="1" x14ac:dyDescent="0.3">
      <c r="D239" s="1"/>
      <c r="E239" s="1"/>
      <c r="F239" s="1"/>
      <c r="G239" s="1"/>
      <c r="H239" s="1"/>
    </row>
    <row r="240" spans="4:8" ht="19.5" customHeight="1" x14ac:dyDescent="0.3">
      <c r="D240" s="1"/>
      <c r="E240" s="1"/>
      <c r="F240" s="1"/>
      <c r="G240" s="1"/>
      <c r="H240" s="1"/>
    </row>
    <row r="241" spans="4:8" ht="19.5" customHeight="1" x14ac:dyDescent="0.3">
      <c r="D241" s="1"/>
      <c r="E241" s="1"/>
      <c r="F241" s="1"/>
      <c r="G241" s="1"/>
      <c r="H241" s="1"/>
    </row>
    <row r="242" spans="4:8" ht="19.5" customHeight="1" x14ac:dyDescent="0.3">
      <c r="D242" s="1"/>
      <c r="E242" s="1"/>
      <c r="F242" s="1"/>
      <c r="G242" s="1"/>
      <c r="H242" s="1"/>
    </row>
    <row r="243" spans="4:8" ht="19.5" customHeight="1" x14ac:dyDescent="0.3">
      <c r="D243" s="1"/>
      <c r="E243" s="1"/>
      <c r="F243" s="1"/>
      <c r="G243" s="1"/>
      <c r="H243" s="1"/>
    </row>
    <row r="244" spans="4:8" ht="19.5" customHeight="1" x14ac:dyDescent="0.3">
      <c r="D244" s="1"/>
      <c r="E244" s="1"/>
      <c r="F244" s="1"/>
      <c r="G244" s="1"/>
      <c r="H244" s="1"/>
    </row>
    <row r="245" spans="4:8" ht="19.5" customHeight="1" x14ac:dyDescent="0.3">
      <c r="D245" s="1"/>
      <c r="E245" s="1"/>
      <c r="F245" s="1"/>
      <c r="G245" s="1"/>
      <c r="H245" s="1"/>
    </row>
    <row r="246" spans="4:8" ht="19.5" customHeight="1" x14ac:dyDescent="0.3">
      <c r="D246" s="1"/>
      <c r="E246" s="1"/>
      <c r="F246" s="1"/>
      <c r="G246" s="1"/>
      <c r="H246" s="1"/>
    </row>
    <row r="247" spans="4:8" ht="19.5" customHeight="1" x14ac:dyDescent="0.3">
      <c r="D247" s="1"/>
      <c r="E247" s="1"/>
      <c r="F247" s="1"/>
      <c r="G247" s="1"/>
      <c r="H247" s="1"/>
    </row>
    <row r="248" spans="4:8" ht="19.5" customHeight="1" x14ac:dyDescent="0.3">
      <c r="D248" s="1"/>
      <c r="E248" s="1"/>
      <c r="F248" s="1"/>
      <c r="G248" s="1"/>
      <c r="H248" s="1"/>
    </row>
    <row r="249" spans="4:8" ht="19.5" customHeight="1" x14ac:dyDescent="0.3">
      <c r="D249" s="1"/>
      <c r="E249" s="1"/>
      <c r="F249" s="1"/>
      <c r="G249" s="1"/>
      <c r="H249" s="1"/>
    </row>
    <row r="250" spans="4:8" ht="19.5" customHeight="1" x14ac:dyDescent="0.3">
      <c r="D250" s="1"/>
      <c r="E250" s="1"/>
      <c r="F250" s="1"/>
      <c r="G250" s="1"/>
      <c r="H250" s="1"/>
    </row>
    <row r="251" spans="4:8" ht="19.5" customHeight="1" x14ac:dyDescent="0.3">
      <c r="D251" s="1"/>
      <c r="E251" s="1"/>
      <c r="F251" s="1"/>
      <c r="G251" s="1"/>
      <c r="H251" s="1"/>
    </row>
    <row r="252" spans="4:8" ht="19.5" customHeight="1" x14ac:dyDescent="0.3">
      <c r="D252" s="1"/>
      <c r="E252" s="1"/>
      <c r="F252" s="1"/>
      <c r="G252" s="1"/>
      <c r="H252" s="1"/>
    </row>
    <row r="253" spans="4:8" ht="19.5" customHeight="1" x14ac:dyDescent="0.3">
      <c r="D253" s="1"/>
      <c r="E253" s="1"/>
      <c r="F253" s="1"/>
      <c r="G253" s="1"/>
      <c r="H253" s="1"/>
    </row>
    <row r="254" spans="4:8" ht="19.5" customHeight="1" x14ac:dyDescent="0.3">
      <c r="D254" s="1"/>
      <c r="E254" s="1"/>
      <c r="F254" s="1"/>
      <c r="G254" s="1"/>
      <c r="H254" s="1"/>
    </row>
    <row r="255" spans="4:8" ht="19.5" customHeight="1" x14ac:dyDescent="0.3">
      <c r="D255" s="1"/>
      <c r="E255" s="1"/>
      <c r="F255" s="1"/>
      <c r="G255" s="1"/>
      <c r="H255" s="1"/>
    </row>
    <row r="256" spans="4:8" ht="19.5" customHeight="1" x14ac:dyDescent="0.3">
      <c r="D256" s="1"/>
      <c r="E256" s="1"/>
      <c r="F256" s="1"/>
      <c r="G256" s="1"/>
      <c r="H256" s="1"/>
    </row>
    <row r="257" spans="4:8" ht="19.5" customHeight="1" x14ac:dyDescent="0.3">
      <c r="D257" s="1"/>
      <c r="E257" s="1"/>
      <c r="F257" s="1"/>
      <c r="G257" s="1"/>
      <c r="H257" s="1"/>
    </row>
    <row r="258" spans="4:8" ht="19.5" customHeight="1" x14ac:dyDescent="0.3">
      <c r="D258" s="1"/>
      <c r="E258" s="1"/>
      <c r="F258" s="1"/>
      <c r="G258" s="1"/>
      <c r="H258" s="1"/>
    </row>
    <row r="259" spans="4:8" ht="19.5" customHeight="1" x14ac:dyDescent="0.3">
      <c r="D259" s="1"/>
      <c r="E259" s="1"/>
      <c r="F259" s="1"/>
      <c r="G259" s="1"/>
      <c r="H259" s="1"/>
    </row>
    <row r="260" spans="4:8" ht="19.5" customHeight="1" x14ac:dyDescent="0.3">
      <c r="D260" s="1"/>
      <c r="E260" s="1"/>
      <c r="F260" s="1"/>
      <c r="G260" s="1"/>
      <c r="H260" s="1"/>
    </row>
    <row r="261" spans="4:8" ht="19.5" customHeight="1" x14ac:dyDescent="0.3">
      <c r="D261" s="1"/>
      <c r="E261" s="1"/>
      <c r="F261" s="1"/>
      <c r="G261" s="1"/>
      <c r="H261" s="1"/>
    </row>
    <row r="262" spans="4:8" ht="19.5" customHeight="1" x14ac:dyDescent="0.3">
      <c r="D262" s="1"/>
      <c r="E262" s="1"/>
      <c r="F262" s="1"/>
      <c r="G262" s="1"/>
      <c r="H262" s="1"/>
    </row>
  </sheetData>
  <autoFilter ref="B1:H262">
    <sortState ref="B2:E216">
      <sortCondition ref="B1:B216"/>
    </sortState>
  </autoFilter>
  <phoneticPr fontId="1" type="noConversion"/>
  <pageMargins left="0.25" right="0.25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6"/>
  <sheetViews>
    <sheetView topLeftCell="A201" zoomScale="130" zoomScaleNormal="130" workbookViewId="0">
      <selection activeCell="F204" sqref="F204"/>
    </sheetView>
  </sheetViews>
  <sheetFormatPr defaultRowHeight="19.5" customHeight="1" x14ac:dyDescent="0.3"/>
  <cols>
    <col min="1" max="1" width="2.375" style="1" customWidth="1"/>
    <col min="2" max="2" width="6.625" customWidth="1"/>
    <col min="3" max="3" width="1.875" customWidth="1"/>
    <col min="4" max="4" width="53.375" customWidth="1"/>
    <col min="5" max="5" width="3.125" customWidth="1"/>
    <col min="6" max="6" width="20.625" customWidth="1"/>
    <col min="7" max="7" width="2.125" customWidth="1"/>
    <col min="8" max="8" width="20.375" customWidth="1"/>
    <col min="9" max="9" width="58.25" style="1" customWidth="1"/>
    <col min="10" max="16384" width="9" style="1"/>
  </cols>
  <sheetData>
    <row r="1" spans="1:9" ht="19.5" customHeight="1" x14ac:dyDescent="0.3">
      <c r="B1" s="1" t="s">
        <v>34</v>
      </c>
      <c r="D1" s="1" t="s">
        <v>35</v>
      </c>
      <c r="E1" s="1"/>
      <c r="F1" s="1" t="s">
        <v>859</v>
      </c>
      <c r="G1" s="1"/>
      <c r="H1" s="1"/>
    </row>
    <row r="2" spans="1:9" ht="19.5" customHeight="1" x14ac:dyDescent="0.3">
      <c r="A2" s="1" t="s">
        <v>1150</v>
      </c>
      <c r="B2" s="7">
        <v>1910</v>
      </c>
      <c r="C2" t="s">
        <v>1150</v>
      </c>
      <c r="D2" s="1" t="s">
        <v>860</v>
      </c>
      <c r="E2" s="1" t="s">
        <v>1152</v>
      </c>
      <c r="F2" s="1" t="s">
        <v>930</v>
      </c>
      <c r="G2" s="1" t="s">
        <v>1159</v>
      </c>
      <c r="H2" s="1" t="str">
        <f>D2</f>
        <v>조선총독부 설치</v>
      </c>
      <c r="I2" s="1" t="str">
        <f>CONCATENATE(D2,A2,B2,C2,E2,F2,G2)</f>
        <v>조선총독부 설치/1910/(무단 통치기)</v>
      </c>
    </row>
    <row r="3" spans="1:9" ht="19.5" customHeight="1" x14ac:dyDescent="0.3">
      <c r="A3" s="1" t="s">
        <v>1150</v>
      </c>
      <c r="B3" s="7">
        <v>1910</v>
      </c>
      <c r="C3" t="s">
        <v>1150</v>
      </c>
      <c r="D3" s="1" t="s">
        <v>1452</v>
      </c>
      <c r="E3" s="1" t="s">
        <v>1152</v>
      </c>
      <c r="F3" s="1" t="s">
        <v>930</v>
      </c>
      <c r="G3" s="1" t="s">
        <v>1159</v>
      </c>
      <c r="H3" s="1" t="str">
        <f>D3</f>
        <v>총독부 중추원 관제 공포</v>
      </c>
      <c r="I3" s="1" t="str">
        <f>CONCATENATE(D3,A3,B3,C3,E3,F3,G3)</f>
        <v>총독부 중추원 관제 공포/1910/(무단 통치기)</v>
      </c>
    </row>
    <row r="4" spans="1:9" ht="19.5" customHeight="1" x14ac:dyDescent="0.3">
      <c r="A4" s="1" t="s">
        <v>1150</v>
      </c>
      <c r="B4" s="7">
        <v>1910</v>
      </c>
      <c r="C4" t="s">
        <v>1150</v>
      </c>
      <c r="D4" s="1" t="s">
        <v>1444</v>
      </c>
      <c r="E4" s="1" t="s">
        <v>1152</v>
      </c>
      <c r="F4" s="1" t="s">
        <v>930</v>
      </c>
      <c r="G4" s="1" t="s">
        <v>1159</v>
      </c>
      <c r="H4" s="1" t="str">
        <f>D4</f>
        <v>덕수궁 석조전 건립</v>
      </c>
      <c r="I4" s="1" t="str">
        <f>CONCATENATE(D4,A4,B4,C4,E4,F4,G4)</f>
        <v>덕수궁 석조전 건립/1910/(무단 통치기)</v>
      </c>
    </row>
    <row r="5" spans="1:9" ht="19.5" customHeight="1" x14ac:dyDescent="0.3">
      <c r="A5" s="1" t="s">
        <v>1150</v>
      </c>
      <c r="B5" s="7">
        <v>1910</v>
      </c>
      <c r="C5" t="s">
        <v>1150</v>
      </c>
      <c r="D5" s="1" t="s">
        <v>861</v>
      </c>
      <c r="E5" s="1" t="s">
        <v>1152</v>
      </c>
      <c r="F5" s="1" t="s">
        <v>930</v>
      </c>
      <c r="G5" s="1" t="s">
        <v>1159</v>
      </c>
      <c r="H5" s="1" t="str">
        <f t="shared" ref="H5:H95" si="0">D5</f>
        <v>조선광문회 설립</v>
      </c>
      <c r="I5" s="1" t="str">
        <f t="shared" ref="I5:I95" si="1">CONCATENATE(D5,A5,B5,C5,E5,F5,G5)</f>
        <v>조선광문회 설립/1910/(무단 통치기)</v>
      </c>
    </row>
    <row r="6" spans="1:9" ht="19.5" customHeight="1" x14ac:dyDescent="0.3">
      <c r="A6" s="1" t="s">
        <v>1150</v>
      </c>
      <c r="B6" s="7">
        <v>1910</v>
      </c>
      <c r="C6" t="s">
        <v>1150</v>
      </c>
      <c r="D6" s="1" t="s">
        <v>862</v>
      </c>
      <c r="E6" s="1" t="s">
        <v>1152</v>
      </c>
      <c r="F6" s="1" t="s">
        <v>930</v>
      </c>
      <c r="G6" s="1" t="s">
        <v>1159</v>
      </c>
      <c r="H6" s="1" t="str">
        <f t="shared" si="0"/>
        <v>회사령 제정</v>
      </c>
      <c r="I6" s="1" t="str">
        <f t="shared" si="1"/>
        <v>회사령 제정/1910/(무단 통치기)</v>
      </c>
    </row>
    <row r="7" spans="1:9" ht="19.5" customHeight="1" x14ac:dyDescent="0.3">
      <c r="A7" s="1" t="s">
        <v>1150</v>
      </c>
      <c r="B7" s="7">
        <v>1910</v>
      </c>
      <c r="C7" t="s">
        <v>1150</v>
      </c>
      <c r="D7" s="1" t="s">
        <v>1331</v>
      </c>
      <c r="E7" s="1" t="s">
        <v>1152</v>
      </c>
      <c r="F7" s="1" t="s">
        <v>930</v>
      </c>
      <c r="G7" s="1" t="s">
        <v>1159</v>
      </c>
      <c r="H7" s="1" t="str">
        <f>D7</f>
        <v>범죄 즉결례 제정</v>
      </c>
      <c r="I7" s="1" t="str">
        <f>CONCATENATE(D7,A7,B7,C7,E7,F7,G7)</f>
        <v>범죄 즉결례 제정/1910/(무단 통치기)</v>
      </c>
    </row>
    <row r="8" spans="1:9" ht="19.5" customHeight="1" x14ac:dyDescent="0.3">
      <c r="A8" s="1" t="s">
        <v>1150</v>
      </c>
      <c r="B8" s="7">
        <v>1910</v>
      </c>
      <c r="C8" t="s">
        <v>1150</v>
      </c>
      <c r="D8" s="1" t="s">
        <v>863</v>
      </c>
      <c r="E8" s="1" t="s">
        <v>1152</v>
      </c>
      <c r="F8" s="1" t="s">
        <v>930</v>
      </c>
      <c r="G8" s="1" t="s">
        <v>1159</v>
      </c>
      <c r="H8" s="1" t="str">
        <f t="shared" si="0"/>
        <v>안악 사건</v>
      </c>
      <c r="I8" s="1" t="str">
        <f t="shared" si="1"/>
        <v>안악 사건/1910/(무단 통치기)</v>
      </c>
    </row>
    <row r="9" spans="1:9" ht="19.5" customHeight="1" x14ac:dyDescent="0.3">
      <c r="A9" s="1" t="s">
        <v>1150</v>
      </c>
      <c r="B9" s="7">
        <v>1910</v>
      </c>
      <c r="C9" t="s">
        <v>1150</v>
      </c>
      <c r="D9" s="1" t="s">
        <v>1350</v>
      </c>
      <c r="E9" s="1" t="s">
        <v>1152</v>
      </c>
      <c r="F9" s="1" t="s">
        <v>930</v>
      </c>
      <c r="G9" s="1" t="s">
        <v>1159</v>
      </c>
      <c r="H9" s="1" t="str">
        <f>D9</f>
        <v>유인석 이상설 이범윤 등 성명회 설립</v>
      </c>
      <c r="I9" s="1" t="str">
        <f>CONCATENATE(D9,A9,B9,C9,E9,F9,G9)</f>
        <v>유인석 이상설 이범윤 등 성명회 설립/1910/(무단 통치기)</v>
      </c>
    </row>
    <row r="10" spans="1:9" ht="19.5" customHeight="1" x14ac:dyDescent="0.3">
      <c r="A10" s="1" t="s">
        <v>1150</v>
      </c>
      <c r="B10" s="7">
        <v>1910</v>
      </c>
      <c r="C10" t="s">
        <v>1150</v>
      </c>
      <c r="D10" s="1" t="s">
        <v>1378</v>
      </c>
      <c r="E10" s="1" t="s">
        <v>1152</v>
      </c>
      <c r="F10" s="1" t="s">
        <v>930</v>
      </c>
      <c r="G10" s="1" t="s">
        <v>1159</v>
      </c>
      <c r="H10" s="1" t="str">
        <f>D10</f>
        <v>유인석 이상설 이범윤 등 연해주 13도 의군 창설</v>
      </c>
      <c r="I10" s="1" t="str">
        <f>CONCATENATE(D10,A10,B10,C10,E10,F10,G10)</f>
        <v>유인석 이상설 이범윤 등 연해주 13도 의군 창설/1910/(무단 통치기)</v>
      </c>
    </row>
    <row r="11" spans="1:9" ht="19.5" customHeight="1" x14ac:dyDescent="0.3">
      <c r="A11" s="1" t="s">
        <v>1150</v>
      </c>
      <c r="B11" s="7">
        <v>1911</v>
      </c>
      <c r="C11" t="s">
        <v>1150</v>
      </c>
      <c r="D11" s="1" t="s">
        <v>864</v>
      </c>
      <c r="E11" s="1" t="s">
        <v>1152</v>
      </c>
      <c r="F11" s="1" t="s">
        <v>930</v>
      </c>
      <c r="G11" s="1" t="s">
        <v>1159</v>
      </c>
      <c r="H11" s="1" t="str">
        <f t="shared" si="0"/>
        <v>105인 사건</v>
      </c>
      <c r="I11" s="1" t="str">
        <f t="shared" si="1"/>
        <v>105인 사건/1911/(무단 통치기)</v>
      </c>
    </row>
    <row r="12" spans="1:9" ht="19.5" customHeight="1" x14ac:dyDescent="0.3">
      <c r="A12" s="1" t="s">
        <v>1150</v>
      </c>
      <c r="B12" s="7">
        <v>1911</v>
      </c>
      <c r="C12" t="s">
        <v>1150</v>
      </c>
      <c r="D12" s="1" t="s">
        <v>865</v>
      </c>
      <c r="E12" s="1" t="s">
        <v>1152</v>
      </c>
      <c r="F12" s="1" t="s">
        <v>930</v>
      </c>
      <c r="G12" s="1" t="s">
        <v>1159</v>
      </c>
      <c r="H12" s="1" t="str">
        <f t="shared" si="0"/>
        <v>제1차 조선교육령 제정</v>
      </c>
      <c r="I12" s="1" t="str">
        <f t="shared" si="1"/>
        <v>제1차 조선교육령 제정/1911/(무단 통치기)</v>
      </c>
    </row>
    <row r="13" spans="1:9" ht="19.5" customHeight="1" x14ac:dyDescent="0.3">
      <c r="A13" s="1" t="s">
        <v>1150</v>
      </c>
      <c r="B13" s="7">
        <v>1911</v>
      </c>
      <c r="C13" t="s">
        <v>1150</v>
      </c>
      <c r="D13" s="1" t="s">
        <v>1544</v>
      </c>
      <c r="E13" s="1" t="s">
        <v>1152</v>
      </c>
      <c r="F13" s="1" t="s">
        <v>930</v>
      </c>
      <c r="G13" s="1" t="s">
        <v>1159</v>
      </c>
      <c r="H13" s="1" t="str">
        <f t="shared" ref="H13" si="2">D13</f>
        <v>사립학교 규칙 제정</v>
      </c>
      <c r="I13" s="1" t="str">
        <f t="shared" ref="I13" si="3">CONCATENATE(D13,A13,B13,C13,E13,F13,G13)</f>
        <v>사립학교 규칙 제정/1911/(무단 통치기)</v>
      </c>
    </row>
    <row r="14" spans="1:9" ht="19.5" customHeight="1" x14ac:dyDescent="0.3">
      <c r="A14" s="1" t="s">
        <v>1150</v>
      </c>
      <c r="B14" s="7">
        <v>1911</v>
      </c>
      <c r="C14" t="s">
        <v>1150</v>
      </c>
      <c r="D14" s="1" t="s">
        <v>866</v>
      </c>
      <c r="E14" s="1" t="s">
        <v>1152</v>
      </c>
      <c r="F14" s="1" t="s">
        <v>930</v>
      </c>
      <c r="G14" s="1" t="s">
        <v>1159</v>
      </c>
      <c r="H14" s="1" t="str">
        <f t="shared" si="0"/>
        <v>어업령 제정</v>
      </c>
      <c r="I14" s="1" t="str">
        <f t="shared" si="1"/>
        <v>어업령 제정/1911/(무단 통치기)</v>
      </c>
    </row>
    <row r="15" spans="1:9" ht="19.5" customHeight="1" x14ac:dyDescent="0.3">
      <c r="A15" s="1" t="s">
        <v>1150</v>
      </c>
      <c r="B15" s="7">
        <v>1911</v>
      </c>
      <c r="C15" t="s">
        <v>1150</v>
      </c>
      <c r="D15" s="1" t="s">
        <v>1345</v>
      </c>
      <c r="E15" s="1" t="s">
        <v>1152</v>
      </c>
      <c r="F15" s="1" t="s">
        <v>930</v>
      </c>
      <c r="G15" s="1" t="s">
        <v>1159</v>
      </c>
      <c r="H15" s="1" t="str">
        <f t="shared" si="0"/>
        <v>이회영 이시영 이상룡 등 경학사 설립</v>
      </c>
      <c r="I15" s="1" t="str">
        <f t="shared" si="1"/>
        <v>이회영 이시영 이상룡 등 경학사 설립/1911/(무단 통치기)</v>
      </c>
    </row>
    <row r="16" spans="1:9" ht="19.5" customHeight="1" x14ac:dyDescent="0.3">
      <c r="A16" s="1" t="s">
        <v>1150</v>
      </c>
      <c r="B16" s="7">
        <v>1911</v>
      </c>
      <c r="C16" t="s">
        <v>1150</v>
      </c>
      <c r="D16" s="1" t="s">
        <v>1379</v>
      </c>
      <c r="E16" s="1" t="s">
        <v>1152</v>
      </c>
      <c r="F16" s="1" t="s">
        <v>930</v>
      </c>
      <c r="G16" s="1" t="s">
        <v>1159</v>
      </c>
      <c r="H16" s="1" t="str">
        <f t="shared" si="0"/>
        <v>이회영 이시영 이동녕 등 남만주 신흥 강습소 설립</v>
      </c>
      <c r="I16" s="1" t="str">
        <f t="shared" si="1"/>
        <v>이회영 이시영 이동녕 등 남만주 신흥 강습소 설립/1911/(무단 통치기)</v>
      </c>
    </row>
    <row r="17" spans="1:9" ht="19.5" customHeight="1" x14ac:dyDescent="0.3">
      <c r="A17" s="1" t="s">
        <v>1150</v>
      </c>
      <c r="B17" s="7">
        <v>1911</v>
      </c>
      <c r="C17" t="s">
        <v>1150</v>
      </c>
      <c r="D17" s="1" t="s">
        <v>1347</v>
      </c>
      <c r="E17" s="1" t="s">
        <v>1152</v>
      </c>
      <c r="F17" s="1" t="s">
        <v>930</v>
      </c>
      <c r="G17" s="1" t="s">
        <v>1159</v>
      </c>
      <c r="H17" s="1" t="str">
        <f t="shared" si="0"/>
        <v>서일 중광단 결성</v>
      </c>
      <c r="I17" s="1" t="str">
        <f t="shared" si="1"/>
        <v>서일 중광단 결성/1911/(무단 통치기)</v>
      </c>
    </row>
    <row r="18" spans="1:9" ht="19.5" customHeight="1" x14ac:dyDescent="0.3">
      <c r="A18" s="1" t="s">
        <v>1150</v>
      </c>
      <c r="B18" s="7">
        <v>1911</v>
      </c>
      <c r="C18" t="s">
        <v>1150</v>
      </c>
      <c r="D18" s="1" t="s">
        <v>867</v>
      </c>
      <c r="E18" s="1" t="s">
        <v>1152</v>
      </c>
      <c r="F18" s="1" t="s">
        <v>930</v>
      </c>
      <c r="G18" s="1" t="s">
        <v>1159</v>
      </c>
      <c r="H18" s="1" t="str">
        <f t="shared" si="0"/>
        <v>권업회 결성</v>
      </c>
      <c r="I18" s="1" t="str">
        <f>CONCATENATE(D18,A18,B18,C18,E19,F19,G19)</f>
        <v>권업회 결성/1911/(무단 통치기)</v>
      </c>
    </row>
    <row r="19" spans="1:9" ht="19.5" customHeight="1" x14ac:dyDescent="0.3">
      <c r="A19" s="1" t="s">
        <v>1150</v>
      </c>
      <c r="B19" s="7">
        <v>1911</v>
      </c>
      <c r="C19" t="s">
        <v>1150</v>
      </c>
      <c r="D19" s="1" t="s">
        <v>1496</v>
      </c>
      <c r="E19" s="1" t="s">
        <v>1152</v>
      </c>
      <c r="F19" s="1" t="s">
        <v>930</v>
      </c>
      <c r="G19" s="1" t="s">
        <v>1159</v>
      </c>
      <c r="H19" s="1" t="str">
        <f t="shared" si="0"/>
        <v>사찰령 제정</v>
      </c>
      <c r="I19" s="1" t="str">
        <f>CONCATENATE(D19,A19,B19,C19,E20,F20,G20)</f>
        <v>사찰령 제정/1911/(무단 통치기)</v>
      </c>
    </row>
    <row r="20" spans="1:9" ht="19.5" customHeight="1" x14ac:dyDescent="0.3">
      <c r="A20" s="1" t="s">
        <v>1150</v>
      </c>
      <c r="B20" s="7">
        <v>1911</v>
      </c>
      <c r="C20" t="s">
        <v>1150</v>
      </c>
      <c r="D20" s="1" t="s">
        <v>1337</v>
      </c>
      <c r="E20" s="1" t="s">
        <v>1152</v>
      </c>
      <c r="F20" s="1" t="s">
        <v>930</v>
      </c>
      <c r="G20" s="1" t="s">
        <v>1159</v>
      </c>
      <c r="H20" s="1" t="str">
        <f t="shared" si="0"/>
        <v>도로 규칙 제정</v>
      </c>
      <c r="I20" s="1" t="str">
        <f t="shared" si="1"/>
        <v>도로 규칙 제정/1911/(무단 통치기)</v>
      </c>
    </row>
    <row r="21" spans="1:9" ht="19.5" customHeight="1" x14ac:dyDescent="0.3">
      <c r="A21" s="1" t="s">
        <v>1150</v>
      </c>
      <c r="B21" s="7">
        <v>1912</v>
      </c>
      <c r="C21" t="s">
        <v>1150</v>
      </c>
      <c r="D21" s="1" t="s">
        <v>868</v>
      </c>
      <c r="E21" s="1" t="s">
        <v>1152</v>
      </c>
      <c r="F21" s="1" t="s">
        <v>930</v>
      </c>
      <c r="G21" s="1" t="s">
        <v>1159</v>
      </c>
      <c r="H21" s="1" t="str">
        <f t="shared" si="0"/>
        <v>토지 조사 사업</v>
      </c>
      <c r="I21" s="1" t="str">
        <f t="shared" si="1"/>
        <v>토지 조사 사업/1912/(무단 통치기)</v>
      </c>
    </row>
    <row r="22" spans="1:9" ht="19.5" customHeight="1" x14ac:dyDescent="0.3">
      <c r="A22" s="1" t="s">
        <v>1150</v>
      </c>
      <c r="B22" s="7">
        <v>1912</v>
      </c>
      <c r="C22" t="s">
        <v>1150</v>
      </c>
      <c r="D22" s="1" t="s">
        <v>869</v>
      </c>
      <c r="E22" s="1" t="s">
        <v>1152</v>
      </c>
      <c r="F22" s="1" t="s">
        <v>930</v>
      </c>
      <c r="G22" s="1" t="s">
        <v>1159</v>
      </c>
      <c r="H22" s="1" t="str">
        <f t="shared" si="0"/>
        <v>조선 태형령 제정</v>
      </c>
      <c r="I22" s="1" t="str">
        <f t="shared" si="1"/>
        <v>조선 태형령 제정/1912/(무단 통치기)</v>
      </c>
    </row>
    <row r="23" spans="1:9" ht="19.5" customHeight="1" x14ac:dyDescent="0.3">
      <c r="A23" s="1" t="s">
        <v>1150</v>
      </c>
      <c r="B23" s="7">
        <v>1912</v>
      </c>
      <c r="C23" t="s">
        <v>1150</v>
      </c>
      <c r="D23" s="1" t="s">
        <v>1543</v>
      </c>
      <c r="E23" s="1" t="s">
        <v>1152</v>
      </c>
      <c r="F23" s="1" t="s">
        <v>930</v>
      </c>
      <c r="G23" s="1" t="s">
        <v>1159</v>
      </c>
      <c r="H23" s="1" t="str">
        <f t="shared" ref="H23" si="4">D23</f>
        <v>경찰범 처벌 규칙 제정</v>
      </c>
      <c r="I23" s="1" t="str">
        <f t="shared" ref="I23" si="5">CONCATENATE(D23,A23,B23,C23,E23,F23,G23)</f>
        <v>경찰범 처벌 규칙 제정/1912/(무단 통치기)</v>
      </c>
    </row>
    <row r="24" spans="1:9" ht="19.5" customHeight="1" x14ac:dyDescent="0.3">
      <c r="A24" s="1" t="s">
        <v>1150</v>
      </c>
      <c r="B24" s="7">
        <v>1912</v>
      </c>
      <c r="C24" t="s">
        <v>1150</v>
      </c>
      <c r="D24" s="1" t="s">
        <v>1353</v>
      </c>
      <c r="E24" s="1" t="s">
        <v>1152</v>
      </c>
      <c r="F24" s="1" t="s">
        <v>930</v>
      </c>
      <c r="G24" s="1" t="s">
        <v>1159</v>
      </c>
      <c r="H24" s="1" t="str">
        <f t="shared" si="0"/>
        <v>상하이 동제사 결성</v>
      </c>
      <c r="I24" s="1" t="str">
        <f t="shared" si="1"/>
        <v>상하이 동제사 결성/1912/(무단 통치기)</v>
      </c>
    </row>
    <row r="25" spans="1:9" ht="19.5" customHeight="1" x14ac:dyDescent="0.3">
      <c r="A25" s="1" t="s">
        <v>1150</v>
      </c>
      <c r="B25" s="7">
        <v>1912</v>
      </c>
      <c r="C25" t="s">
        <v>1150</v>
      </c>
      <c r="D25" s="1" t="s">
        <v>1344</v>
      </c>
      <c r="E25" s="1" t="s">
        <v>1152</v>
      </c>
      <c r="F25" s="1" t="s">
        <v>930</v>
      </c>
      <c r="G25" s="1" t="s">
        <v>1159</v>
      </c>
      <c r="H25" s="1" t="str">
        <f t="shared" si="0"/>
        <v>경학사 부민단으로 변경</v>
      </c>
      <c r="I25" s="1" t="str">
        <f t="shared" si="1"/>
        <v>경학사 부민단으로 변경/1912/(무단 통치기)</v>
      </c>
    </row>
    <row r="26" spans="1:9" ht="19.5" customHeight="1" x14ac:dyDescent="0.3">
      <c r="A26" s="1" t="s">
        <v>1150</v>
      </c>
      <c r="B26" s="7">
        <v>1912</v>
      </c>
      <c r="C26" t="s">
        <v>1150</v>
      </c>
      <c r="D26" s="1" t="s">
        <v>1546</v>
      </c>
      <c r="E26" s="1" t="s">
        <v>1152</v>
      </c>
      <c r="F26" s="1" t="s">
        <v>930</v>
      </c>
      <c r="G26" s="1" t="s">
        <v>1159</v>
      </c>
      <c r="H26" s="1" t="str">
        <f t="shared" ref="H26" si="6">D26</f>
        <v>권업회 한민학교 설립</v>
      </c>
      <c r="I26" s="1" t="str">
        <f t="shared" ref="I26" si="7">CONCATENATE(D26,A26,B26,C26,E26,F26,G26)</f>
        <v>권업회 한민학교 설립/1912/(무단 통치기)</v>
      </c>
    </row>
    <row r="27" spans="1:9" ht="19.5" customHeight="1" x14ac:dyDescent="0.3">
      <c r="A27" s="1" t="s">
        <v>1150</v>
      </c>
      <c r="B27" s="7">
        <v>1912</v>
      </c>
      <c r="C27" t="s">
        <v>1150</v>
      </c>
      <c r="D27" s="1" t="s">
        <v>1380</v>
      </c>
      <c r="E27" s="1" t="s">
        <v>1152</v>
      </c>
      <c r="F27" s="1" t="s">
        <v>930</v>
      </c>
      <c r="G27" s="1" t="s">
        <v>1159</v>
      </c>
      <c r="H27" s="1" t="str">
        <f t="shared" si="0"/>
        <v>임병찬 독립의군부 결성</v>
      </c>
      <c r="I27" s="1" t="str">
        <f t="shared" si="1"/>
        <v>임병찬 독립의군부 결성/1912/(무단 통치기)</v>
      </c>
    </row>
    <row r="28" spans="1:9" ht="19.5" customHeight="1" x14ac:dyDescent="0.3">
      <c r="A28" s="1" t="s">
        <v>1150</v>
      </c>
      <c r="B28" s="7">
        <v>1913</v>
      </c>
      <c r="C28" t="s">
        <v>1150</v>
      </c>
      <c r="D28" s="1" t="s">
        <v>870</v>
      </c>
      <c r="E28" s="1" t="s">
        <v>1152</v>
      </c>
      <c r="F28" s="1" t="s">
        <v>930</v>
      </c>
      <c r="G28" s="1" t="s">
        <v>1159</v>
      </c>
      <c r="H28" s="1" t="str">
        <f t="shared" si="0"/>
        <v>송죽회 결성</v>
      </c>
      <c r="I28" s="1" t="str">
        <f t="shared" si="1"/>
        <v>송죽회 결성/1913/(무단 통치기)</v>
      </c>
    </row>
    <row r="29" spans="1:9" ht="19.5" customHeight="1" x14ac:dyDescent="0.3">
      <c r="A29" s="1" t="s">
        <v>1150</v>
      </c>
      <c r="B29" s="7">
        <v>1913</v>
      </c>
      <c r="C29" t="s">
        <v>1150</v>
      </c>
      <c r="D29" s="1" t="s">
        <v>1355</v>
      </c>
      <c r="E29" s="1" t="s">
        <v>1152</v>
      </c>
      <c r="F29" s="1" t="s">
        <v>930</v>
      </c>
      <c r="G29" s="1" t="s">
        <v>1159</v>
      </c>
      <c r="H29" s="1" t="str">
        <f t="shared" si="0"/>
        <v>안창호 흥사단 결성</v>
      </c>
      <c r="I29" s="1" t="str">
        <f t="shared" si="1"/>
        <v>안창호 흥사단 결성/1913/(무단 통치기)</v>
      </c>
    </row>
    <row r="30" spans="1:9" ht="19.5" customHeight="1" x14ac:dyDescent="0.3">
      <c r="A30" s="1" t="s">
        <v>1150</v>
      </c>
      <c r="B30" s="7">
        <v>1913</v>
      </c>
      <c r="C30" t="s">
        <v>1150</v>
      </c>
      <c r="D30" s="1" t="s">
        <v>1348</v>
      </c>
      <c r="E30" s="1" t="s">
        <v>1152</v>
      </c>
      <c r="F30" s="1" t="s">
        <v>930</v>
      </c>
      <c r="G30" s="1" t="s">
        <v>1159</v>
      </c>
      <c r="H30" s="1" t="str">
        <f t="shared" si="0"/>
        <v>김약연 간민회 결성</v>
      </c>
      <c r="I30" s="1" t="str">
        <f t="shared" si="1"/>
        <v>김약연 간민회 결성/1913/(무단 통치기)</v>
      </c>
    </row>
    <row r="31" spans="1:9" ht="19.5" customHeight="1" x14ac:dyDescent="0.3">
      <c r="A31" s="1" t="s">
        <v>1150</v>
      </c>
      <c r="B31" s="7">
        <v>1914</v>
      </c>
      <c r="C31" t="s">
        <v>1150</v>
      </c>
      <c r="D31" s="1" t="s">
        <v>1342</v>
      </c>
      <c r="E31" s="1" t="s">
        <v>1152</v>
      </c>
      <c r="F31" s="1" t="s">
        <v>930</v>
      </c>
      <c r="G31" s="1" t="s">
        <v>1159</v>
      </c>
      <c r="H31" s="1" t="str">
        <f t="shared" si="0"/>
        <v>기성단 결성</v>
      </c>
      <c r="I31" s="1" t="str">
        <f t="shared" si="1"/>
        <v>기성단 결성/1914/(무단 통치기)</v>
      </c>
    </row>
    <row r="32" spans="1:9" ht="19.5" customHeight="1" x14ac:dyDescent="0.3">
      <c r="A32" s="1" t="s">
        <v>1150</v>
      </c>
      <c r="B32" s="7">
        <v>1914</v>
      </c>
      <c r="C32" t="s">
        <v>1150</v>
      </c>
      <c r="D32" s="1" t="s">
        <v>1250</v>
      </c>
      <c r="E32" s="1" t="s">
        <v>1152</v>
      </c>
      <c r="F32" s="1" t="s">
        <v>930</v>
      </c>
      <c r="G32" s="1" t="s">
        <v>1159</v>
      </c>
      <c r="H32" s="1" t="str">
        <f t="shared" si="0"/>
        <v>백산상회 설립</v>
      </c>
      <c r="I32" s="1" t="str">
        <f t="shared" si="1"/>
        <v>백산상회 설립/1914/(무단 통치기)</v>
      </c>
    </row>
    <row r="33" spans="1:9" ht="19.5" customHeight="1" x14ac:dyDescent="0.3">
      <c r="A33" s="1" t="s">
        <v>1150</v>
      </c>
      <c r="B33" s="7">
        <v>1914</v>
      </c>
      <c r="C33" t="s">
        <v>1150</v>
      </c>
      <c r="D33" s="1" t="s">
        <v>1545</v>
      </c>
      <c r="E33" s="1" t="s">
        <v>1152</v>
      </c>
      <c r="F33" s="1" t="s">
        <v>930</v>
      </c>
      <c r="G33" s="1" t="s">
        <v>1159</v>
      </c>
      <c r="H33" s="1" t="str">
        <f t="shared" ref="H33" si="8">D33</f>
        <v>호남선 경원선 건설</v>
      </c>
      <c r="I33" s="1" t="str">
        <f t="shared" ref="I33" si="9">CONCATENATE(D33,A33,B33,C33,E33,F33,G33)</f>
        <v>호남선 경원선 건설/1914/(무단 통치기)</v>
      </c>
    </row>
    <row r="34" spans="1:9" ht="19.5" customHeight="1" x14ac:dyDescent="0.3">
      <c r="A34" s="1" t="s">
        <v>1150</v>
      </c>
      <c r="B34" s="7">
        <v>1914</v>
      </c>
      <c r="C34" t="s">
        <v>1150</v>
      </c>
      <c r="D34" s="1" t="s">
        <v>1351</v>
      </c>
      <c r="E34" s="1" t="s">
        <v>1152</v>
      </c>
      <c r="F34" s="1" t="s">
        <v>930</v>
      </c>
      <c r="G34" s="1" t="s">
        <v>1159</v>
      </c>
      <c r="H34" s="1" t="str">
        <f t="shared" si="0"/>
        <v>이상설 이동휘 등 대한광복군 정부 설립</v>
      </c>
      <c r="I34" s="1" t="str">
        <f t="shared" si="1"/>
        <v>이상설 이동휘 등 대한광복군 정부 설립/1914/(무단 통치기)</v>
      </c>
    </row>
    <row r="35" spans="1:9" ht="19.5" customHeight="1" x14ac:dyDescent="0.3">
      <c r="A35" s="1" t="s">
        <v>1150</v>
      </c>
      <c r="B35" s="7">
        <v>1914</v>
      </c>
      <c r="C35" t="s">
        <v>1150</v>
      </c>
      <c r="D35" s="1" t="s">
        <v>1356</v>
      </c>
      <c r="E35" s="1" t="s">
        <v>1152</v>
      </c>
      <c r="F35" s="1" t="s">
        <v>930</v>
      </c>
      <c r="G35" s="1" t="s">
        <v>1159</v>
      </c>
      <c r="H35" s="1" t="str">
        <f t="shared" si="0"/>
        <v>박용만 하와이 대조선 국민군단 창설</v>
      </c>
      <c r="I35" s="1" t="str">
        <f t="shared" si="1"/>
        <v>박용만 하와이 대조선 국민군단 창설/1914/(무단 통치기)</v>
      </c>
    </row>
    <row r="36" spans="1:9" ht="19.5" customHeight="1" x14ac:dyDescent="0.3">
      <c r="A36" s="1" t="s">
        <v>1150</v>
      </c>
      <c r="B36" s="7">
        <v>1914</v>
      </c>
      <c r="C36" t="s">
        <v>1150</v>
      </c>
      <c r="D36" s="1" t="s">
        <v>1338</v>
      </c>
      <c r="E36" s="1" t="s">
        <v>1152</v>
      </c>
      <c r="F36" s="1" t="s">
        <v>930</v>
      </c>
      <c r="G36" s="1" t="s">
        <v>1159</v>
      </c>
      <c r="H36" s="1" t="str">
        <f t="shared" si="0"/>
        <v>지세령 제정</v>
      </c>
      <c r="I36" s="1" t="str">
        <f t="shared" si="1"/>
        <v>지세령 제정/1914/(무단 통치기)</v>
      </c>
    </row>
    <row r="37" spans="1:9" ht="19.5" customHeight="1" x14ac:dyDescent="0.3">
      <c r="A37" s="1" t="s">
        <v>1150</v>
      </c>
      <c r="B37" s="7">
        <v>1915</v>
      </c>
      <c r="C37" t="s">
        <v>1150</v>
      </c>
      <c r="D37" s="1" t="s">
        <v>871</v>
      </c>
      <c r="E37" s="1" t="s">
        <v>1152</v>
      </c>
      <c r="F37" s="1" t="s">
        <v>930</v>
      </c>
      <c r="G37" s="1" t="s">
        <v>1159</v>
      </c>
      <c r="H37" s="1" t="str">
        <f t="shared" si="0"/>
        <v>조선국권회복단 결성</v>
      </c>
      <c r="I37" s="1" t="str">
        <f t="shared" si="1"/>
        <v>조선국권회복단 결성/1915/(무단 통치기)</v>
      </c>
    </row>
    <row r="38" spans="1:9" ht="19.5" customHeight="1" x14ac:dyDescent="0.3">
      <c r="A38" s="1" t="s">
        <v>1150</v>
      </c>
      <c r="B38" s="7">
        <v>1915</v>
      </c>
      <c r="C38" t="s">
        <v>1150</v>
      </c>
      <c r="D38" s="1" t="s">
        <v>1382</v>
      </c>
      <c r="E38" s="1" t="s">
        <v>1152</v>
      </c>
      <c r="F38" s="1" t="s">
        <v>930</v>
      </c>
      <c r="G38" s="1" t="s">
        <v>1159</v>
      </c>
      <c r="H38" s="1" t="str">
        <f t="shared" si="0"/>
        <v>채기중 박상진 대한광복회 결성</v>
      </c>
      <c r="I38" s="1" t="str">
        <f t="shared" si="1"/>
        <v>채기중 박상진 대한광복회 결성/1915/(무단 통치기)</v>
      </c>
    </row>
    <row r="39" spans="1:9" ht="19.5" customHeight="1" x14ac:dyDescent="0.3">
      <c r="A39" s="1" t="s">
        <v>1150</v>
      </c>
      <c r="B39" s="7">
        <v>1915</v>
      </c>
      <c r="C39" t="s">
        <v>1150</v>
      </c>
      <c r="D39" s="1" t="s">
        <v>1343</v>
      </c>
      <c r="E39" s="1" t="s">
        <v>1152</v>
      </c>
      <c r="F39" s="1" t="s">
        <v>930</v>
      </c>
      <c r="G39" s="1" t="s">
        <v>1159</v>
      </c>
      <c r="H39" s="1" t="str">
        <f t="shared" si="0"/>
        <v>박용만 조선국민회 결성</v>
      </c>
      <c r="I39" s="1" t="str">
        <f t="shared" si="1"/>
        <v>박용만 조선국민회 결성/1915/(무단 통치기)</v>
      </c>
    </row>
    <row r="40" spans="1:9" ht="19.5" customHeight="1" x14ac:dyDescent="0.3">
      <c r="A40" s="1" t="s">
        <v>1150</v>
      </c>
      <c r="B40" s="7">
        <v>1915</v>
      </c>
      <c r="C40" t="s">
        <v>1150</v>
      </c>
      <c r="D40" s="1" t="s">
        <v>872</v>
      </c>
      <c r="E40" s="1" t="s">
        <v>1152</v>
      </c>
      <c r="F40" s="1" t="s">
        <v>930</v>
      </c>
      <c r="G40" s="1" t="s">
        <v>1159</v>
      </c>
      <c r="H40" s="1" t="str">
        <f t="shared" si="0"/>
        <v>조선산직장려계 결성</v>
      </c>
      <c r="I40" s="1" t="str">
        <f t="shared" si="1"/>
        <v>조선산직장려계 결성/1915/(무단 통치기)</v>
      </c>
    </row>
    <row r="41" spans="1:9" ht="19.5" customHeight="1" x14ac:dyDescent="0.3">
      <c r="A41" s="1" t="s">
        <v>1150</v>
      </c>
      <c r="B41" s="7">
        <v>1915</v>
      </c>
      <c r="C41" t="s">
        <v>1150</v>
      </c>
      <c r="D41" s="1" t="s">
        <v>1383</v>
      </c>
      <c r="E41" s="1" t="s">
        <v>1152</v>
      </c>
      <c r="F41" s="1" t="s">
        <v>930</v>
      </c>
      <c r="G41" s="1" t="s">
        <v>1159</v>
      </c>
      <c r="H41" s="1" t="str">
        <f t="shared" si="0"/>
        <v>박은식 신규식 상하이 대동보국단 결성</v>
      </c>
      <c r="I41" s="1" t="str">
        <f t="shared" si="1"/>
        <v>박은식 신규식 상하이 대동보국단 결성/1915/(무단 통치기)</v>
      </c>
    </row>
    <row r="42" spans="1:9" ht="19.5" customHeight="1" x14ac:dyDescent="0.3">
      <c r="A42" s="1" t="s">
        <v>1150</v>
      </c>
      <c r="B42" s="7">
        <v>1915</v>
      </c>
      <c r="C42" t="s">
        <v>1150</v>
      </c>
      <c r="D42" s="1" t="s">
        <v>873</v>
      </c>
      <c r="E42" s="1" t="s">
        <v>1152</v>
      </c>
      <c r="F42" s="1" t="s">
        <v>930</v>
      </c>
      <c r="G42" s="1" t="s">
        <v>1159</v>
      </c>
      <c r="H42" s="1" t="str">
        <f t="shared" si="0"/>
        <v>신한혁명당 결성</v>
      </c>
      <c r="I42" s="1" t="str">
        <f t="shared" si="1"/>
        <v>신한혁명당 결성/1915/(무단 통치기)</v>
      </c>
    </row>
    <row r="43" spans="1:9" ht="19.5" customHeight="1" x14ac:dyDescent="0.3">
      <c r="A43" s="1" t="s">
        <v>1150</v>
      </c>
      <c r="B43" s="7">
        <v>1915</v>
      </c>
      <c r="C43" t="s">
        <v>1150</v>
      </c>
      <c r="D43" s="1" t="s">
        <v>874</v>
      </c>
      <c r="E43" s="1" t="s">
        <v>1152</v>
      </c>
      <c r="F43" s="1" t="s">
        <v>930</v>
      </c>
      <c r="G43" s="1" t="s">
        <v>1159</v>
      </c>
      <c r="H43" s="1" t="str">
        <f t="shared" si="0"/>
        <v>광업령 제정</v>
      </c>
      <c r="I43" s="1" t="str">
        <f t="shared" si="1"/>
        <v>광업령 제정/1915/(무단 통치기)</v>
      </c>
    </row>
    <row r="44" spans="1:9" ht="19.5" customHeight="1" x14ac:dyDescent="0.3">
      <c r="A44" s="1" t="s">
        <v>1150</v>
      </c>
      <c r="B44" s="7">
        <v>1916</v>
      </c>
      <c r="C44" t="s">
        <v>1150</v>
      </c>
      <c r="D44" s="1" t="s">
        <v>15</v>
      </c>
      <c r="E44" s="1" t="s">
        <v>1152</v>
      </c>
      <c r="F44" s="1" t="s">
        <v>930</v>
      </c>
      <c r="G44" s="1" t="s">
        <v>1159</v>
      </c>
      <c r="H44" s="1" t="str">
        <f t="shared" si="0"/>
        <v>원불교 창시</v>
      </c>
      <c r="I44" s="1" t="str">
        <f t="shared" si="1"/>
        <v>원불교 창시/1916/(무단 통치기)</v>
      </c>
    </row>
    <row r="45" spans="1:9" ht="19.5" customHeight="1" x14ac:dyDescent="0.3">
      <c r="A45" s="1" t="s">
        <v>1150</v>
      </c>
      <c r="B45" s="7">
        <v>1917</v>
      </c>
      <c r="C45" t="s">
        <v>1150</v>
      </c>
      <c r="D45" s="1" t="s">
        <v>1384</v>
      </c>
      <c r="E45" s="1" t="s">
        <v>1152</v>
      </c>
      <c r="F45" s="1" t="s">
        <v>930</v>
      </c>
      <c r="G45" s="1" t="s">
        <v>1159</v>
      </c>
      <c r="H45" s="1" t="str">
        <f>D45</f>
        <v>문창범 등 전로 한족회 중앙 총회 창설</v>
      </c>
      <c r="I45" s="1" t="str">
        <f>CONCATENATE(D45,A45,B45,C45,E45,F45,G45)</f>
        <v>문창범 등 전로 한족회 중앙 총회 창설/1917/(무단 통치기)</v>
      </c>
    </row>
    <row r="46" spans="1:9" ht="19.5" customHeight="1" x14ac:dyDescent="0.3">
      <c r="A46" s="1" t="s">
        <v>1150</v>
      </c>
      <c r="B46" s="7">
        <v>1917</v>
      </c>
      <c r="C46" t="s">
        <v>1150</v>
      </c>
      <c r="D46" s="1" t="s">
        <v>1547</v>
      </c>
      <c r="E46" s="1" t="s">
        <v>1152</v>
      </c>
      <c r="F46" s="1" t="s">
        <v>930</v>
      </c>
      <c r="G46" s="1" t="s">
        <v>1159</v>
      </c>
      <c r="H46" s="1" t="str">
        <f t="shared" si="0"/>
        <v>신한 혁명당의 대동단결 선언</v>
      </c>
      <c r="I46" s="1" t="str">
        <f t="shared" si="1"/>
        <v>신한 혁명당의 대동단결 선언/1917/(무단 통치기)</v>
      </c>
    </row>
    <row r="47" spans="1:9" ht="19.5" customHeight="1" x14ac:dyDescent="0.3">
      <c r="A47" s="1" t="s">
        <v>1150</v>
      </c>
      <c r="B47" s="7">
        <v>1918</v>
      </c>
      <c r="C47" t="s">
        <v>1150</v>
      </c>
      <c r="D47" s="1" t="s">
        <v>14</v>
      </c>
      <c r="E47" s="1" t="s">
        <v>1152</v>
      </c>
      <c r="F47" s="1" t="s">
        <v>930</v>
      </c>
      <c r="G47" s="1" t="s">
        <v>1159</v>
      </c>
      <c r="H47" s="1" t="str">
        <f t="shared" si="0"/>
        <v>임야조사령 제정</v>
      </c>
      <c r="I47" s="1" t="str">
        <f t="shared" si="1"/>
        <v>임야조사령 제정/1918/(무단 통치기)</v>
      </c>
    </row>
    <row r="48" spans="1:9" ht="19.5" customHeight="1" x14ac:dyDescent="0.3">
      <c r="A48" s="1" t="s">
        <v>1150</v>
      </c>
      <c r="B48" s="7">
        <v>1918</v>
      </c>
      <c r="C48" t="s">
        <v>1150</v>
      </c>
      <c r="D48" s="1" t="s">
        <v>1381</v>
      </c>
      <c r="E48" s="1" t="s">
        <v>1152</v>
      </c>
      <c r="F48" s="1" t="s">
        <v>930</v>
      </c>
      <c r="G48" s="1" t="s">
        <v>1159</v>
      </c>
      <c r="H48" s="1" t="str">
        <f t="shared" si="0"/>
        <v>서당규칙 제정</v>
      </c>
      <c r="I48" s="1" t="str">
        <f t="shared" si="1"/>
        <v>서당규칙 제정/1918/(무단 통치기)</v>
      </c>
    </row>
    <row r="49" spans="1:9" ht="19.5" customHeight="1" x14ac:dyDescent="0.3">
      <c r="A49" s="1" t="s">
        <v>1150</v>
      </c>
      <c r="B49" s="7">
        <v>1918</v>
      </c>
      <c r="C49" t="s">
        <v>1150</v>
      </c>
      <c r="D49" s="1" t="s">
        <v>875</v>
      </c>
      <c r="E49" s="1" t="s">
        <v>1152</v>
      </c>
      <c r="F49" s="1" t="s">
        <v>930</v>
      </c>
      <c r="G49" s="1" t="s">
        <v>1159</v>
      </c>
      <c r="H49" s="1" t="str">
        <f t="shared" si="0"/>
        <v>조선식산은행 설립</v>
      </c>
      <c r="I49" s="1" t="str">
        <f t="shared" si="1"/>
        <v>조선식산은행 설립/1918/(무단 통치기)</v>
      </c>
    </row>
    <row r="50" spans="1:9" ht="19.5" customHeight="1" x14ac:dyDescent="0.3">
      <c r="A50" s="1" t="s">
        <v>1150</v>
      </c>
      <c r="B50" s="7">
        <v>1918</v>
      </c>
      <c r="C50" t="s">
        <v>1150</v>
      </c>
      <c r="D50" s="1" t="s">
        <v>1385</v>
      </c>
      <c r="E50" s="1" t="s">
        <v>1152</v>
      </c>
      <c r="F50" s="1" t="s">
        <v>930</v>
      </c>
      <c r="G50" s="1" t="s">
        <v>1159</v>
      </c>
      <c r="H50" s="1" t="str">
        <f t="shared" si="0"/>
        <v>이동휘 한인사회당 결성</v>
      </c>
      <c r="I50" s="1" t="str">
        <f t="shared" si="1"/>
        <v>이동휘 한인사회당 결성/1918/(무단 통치기)</v>
      </c>
    </row>
    <row r="51" spans="1:9" ht="19.5" customHeight="1" x14ac:dyDescent="0.3">
      <c r="A51" s="1" t="s">
        <v>1150</v>
      </c>
      <c r="B51" s="7">
        <v>1918</v>
      </c>
      <c r="C51" t="s">
        <v>1150</v>
      </c>
      <c r="D51" s="1" t="s">
        <v>1354</v>
      </c>
      <c r="E51" s="1" t="s">
        <v>1152</v>
      </c>
      <c r="F51" s="1" t="s">
        <v>930</v>
      </c>
      <c r="G51" s="1" t="s">
        <v>1159</v>
      </c>
      <c r="H51" s="1" t="str">
        <f t="shared" si="0"/>
        <v>김규식 여운형 신채호 등 신한청년당 결성</v>
      </c>
      <c r="I51" s="1" t="str">
        <f t="shared" si="1"/>
        <v>김규식 여운형 신채호 등 신한청년당 결성/1918/(무단 통치기)</v>
      </c>
    </row>
    <row r="52" spans="1:9" ht="19.5" customHeight="1" x14ac:dyDescent="0.3">
      <c r="A52" s="1" t="s">
        <v>1150</v>
      </c>
      <c r="B52" s="7">
        <v>1919</v>
      </c>
      <c r="C52" t="s">
        <v>1150</v>
      </c>
      <c r="D52" s="1" t="s">
        <v>1548</v>
      </c>
      <c r="E52" s="1" t="s">
        <v>1152</v>
      </c>
      <c r="F52" s="1" t="s">
        <v>930</v>
      </c>
      <c r="G52" s="1" t="s">
        <v>1159</v>
      </c>
      <c r="H52" s="1" t="str">
        <f t="shared" ref="H52" si="10">D52</f>
        <v>신한 청년당 파리강화회의 김규식 파견</v>
      </c>
      <c r="I52" s="1" t="str">
        <f t="shared" ref="I52" si="11">CONCATENATE(D52,A52,B52,C52,E52,F52,G52)</f>
        <v>신한 청년당 파리강화회의 김규식 파견/1919/(무단 통치기)</v>
      </c>
    </row>
    <row r="53" spans="1:9" ht="19.5" customHeight="1" x14ac:dyDescent="0.3">
      <c r="A53" s="1" t="s">
        <v>1150</v>
      </c>
      <c r="B53" s="7">
        <v>1919</v>
      </c>
      <c r="C53" t="s">
        <v>1150</v>
      </c>
      <c r="D53" s="1" t="s">
        <v>1357</v>
      </c>
      <c r="E53" s="1" t="s">
        <v>1152</v>
      </c>
      <c r="F53" s="1" t="s">
        <v>930</v>
      </c>
      <c r="G53" s="1" t="s">
        <v>1159</v>
      </c>
      <c r="H53" s="1" t="str">
        <f t="shared" si="0"/>
        <v>고종 서거</v>
      </c>
      <c r="I53" s="1" t="str">
        <f t="shared" si="1"/>
        <v>고종 서거/1919/(무단 통치기)</v>
      </c>
    </row>
    <row r="54" spans="1:9" ht="19.5" customHeight="1" x14ac:dyDescent="0.3">
      <c r="A54" s="1" t="s">
        <v>1150</v>
      </c>
      <c r="B54" s="7">
        <v>1919</v>
      </c>
      <c r="C54" t="s">
        <v>1150</v>
      </c>
      <c r="D54" s="1" t="s">
        <v>876</v>
      </c>
      <c r="E54" s="1" t="s">
        <v>1152</v>
      </c>
      <c r="F54" s="1" t="s">
        <v>930</v>
      </c>
      <c r="G54" s="1" t="s">
        <v>1159</v>
      </c>
      <c r="H54" s="1" t="str">
        <f t="shared" si="0"/>
        <v>무오 독립 선언</v>
      </c>
      <c r="I54" s="1" t="str">
        <f t="shared" si="1"/>
        <v>무오 독립 선언/1919/(무단 통치기)</v>
      </c>
    </row>
    <row r="55" spans="1:9" ht="19.5" customHeight="1" x14ac:dyDescent="0.3">
      <c r="A55" s="1" t="s">
        <v>1150</v>
      </c>
      <c r="B55" s="7">
        <v>1919</v>
      </c>
      <c r="C55" t="s">
        <v>1150</v>
      </c>
      <c r="D55" s="1" t="s">
        <v>877</v>
      </c>
      <c r="E55" s="1" t="s">
        <v>1152</v>
      </c>
      <c r="F55" s="1" t="s">
        <v>930</v>
      </c>
      <c r="G55" s="1" t="s">
        <v>1159</v>
      </c>
      <c r="H55" s="1" t="str">
        <f t="shared" si="0"/>
        <v>조선청년독립단 결성</v>
      </c>
      <c r="I55" s="1" t="str">
        <f t="shared" si="1"/>
        <v>조선청년독립단 결성/1919/(무단 통치기)</v>
      </c>
    </row>
    <row r="56" spans="1:9" ht="19.5" customHeight="1" x14ac:dyDescent="0.3">
      <c r="A56" s="1" t="s">
        <v>1150</v>
      </c>
      <c r="B56" s="7">
        <v>1919</v>
      </c>
      <c r="C56" t="s">
        <v>1150</v>
      </c>
      <c r="D56" s="1" t="s">
        <v>878</v>
      </c>
      <c r="E56" s="1" t="s">
        <v>1152</v>
      </c>
      <c r="F56" s="1" t="s">
        <v>930</v>
      </c>
      <c r="G56" s="1" t="s">
        <v>1159</v>
      </c>
      <c r="H56" s="1" t="str">
        <f t="shared" si="0"/>
        <v>28 독립 선언</v>
      </c>
      <c r="I56" s="1" t="str">
        <f t="shared" si="1"/>
        <v>28 독립 선언/1919/(무단 통치기)</v>
      </c>
    </row>
    <row r="57" spans="1:9" ht="19.5" customHeight="1" x14ac:dyDescent="0.3">
      <c r="A57" s="1" t="s">
        <v>1150</v>
      </c>
      <c r="B57" s="7">
        <v>1919</v>
      </c>
      <c r="C57" t="s">
        <v>1150</v>
      </c>
      <c r="D57" s="1" t="s">
        <v>879</v>
      </c>
      <c r="E57" s="1" t="s">
        <v>1152</v>
      </c>
      <c r="F57" s="1" t="s">
        <v>930</v>
      </c>
      <c r="G57" s="1" t="s">
        <v>1159</v>
      </c>
      <c r="H57" s="1" t="str">
        <f t="shared" ref="H57" si="12">D57</f>
        <v>이승만의 국제연맹 위임통치청원</v>
      </c>
      <c r="I57" s="1" t="str">
        <f t="shared" ref="I57" si="13">CONCATENATE(D57,A57,B57,C57,E57,F57,G57)</f>
        <v>이승만의 국제연맹 위임통치청원/1919/(무단 통치기)</v>
      </c>
    </row>
    <row r="58" spans="1:9" ht="19.5" customHeight="1" x14ac:dyDescent="0.3">
      <c r="A58" s="1" t="s">
        <v>1150</v>
      </c>
      <c r="B58" s="7">
        <v>1919</v>
      </c>
      <c r="C58" t="s">
        <v>1150</v>
      </c>
      <c r="D58" s="1" t="s">
        <v>1346</v>
      </c>
      <c r="E58" s="1" t="s">
        <v>1152</v>
      </c>
      <c r="F58" s="1" t="s">
        <v>930</v>
      </c>
      <c r="G58" s="1" t="s">
        <v>1159</v>
      </c>
      <c r="H58" s="1" t="str">
        <f t="shared" si="0"/>
        <v>부민단 한족회로 변경</v>
      </c>
      <c r="I58" s="1" t="str">
        <f t="shared" si="1"/>
        <v>부민단 한족회로 변경/1919/(무단 통치기)</v>
      </c>
    </row>
    <row r="59" spans="1:9" ht="19.5" customHeight="1" x14ac:dyDescent="0.3">
      <c r="A59" s="1" t="s">
        <v>1150</v>
      </c>
      <c r="B59" s="7">
        <v>1919</v>
      </c>
      <c r="C59" t="s">
        <v>1150</v>
      </c>
      <c r="D59" s="1" t="s">
        <v>1349</v>
      </c>
      <c r="E59" s="1" t="s">
        <v>1152</v>
      </c>
      <c r="F59" s="1" t="s">
        <v>930</v>
      </c>
      <c r="G59" s="1" t="s">
        <v>1159</v>
      </c>
      <c r="H59" s="1" t="str">
        <f>D59</f>
        <v>간민회 대한 국민회로 변경</v>
      </c>
      <c r="I59" s="1" t="str">
        <f>CONCATENATE(D59,A59,B59,C59,E59,F59,G59)</f>
        <v>간민회 대한 국민회로 변경/1919/(무단 통치기)</v>
      </c>
    </row>
    <row r="60" spans="1:9" ht="19.5" customHeight="1" x14ac:dyDescent="0.3">
      <c r="A60" s="1" t="s">
        <v>1150</v>
      </c>
      <c r="B60" s="7">
        <v>1919</v>
      </c>
      <c r="C60" t="s">
        <v>1150</v>
      </c>
      <c r="D60" s="1" t="s">
        <v>880</v>
      </c>
      <c r="E60" s="1" t="s">
        <v>1152</v>
      </c>
      <c r="F60" s="1" t="s">
        <v>930</v>
      </c>
      <c r="G60" s="1" t="s">
        <v>1159</v>
      </c>
      <c r="H60" s="1" t="str">
        <f t="shared" si="0"/>
        <v>31 운동</v>
      </c>
      <c r="I60" s="1" t="str">
        <f t="shared" si="1"/>
        <v>31 운동/1919/(무단 통치기)</v>
      </c>
    </row>
    <row r="61" spans="1:9" ht="19.5" customHeight="1" x14ac:dyDescent="0.3">
      <c r="A61" s="1" t="s">
        <v>1150</v>
      </c>
      <c r="B61" s="7">
        <v>1919</v>
      </c>
      <c r="C61" t="s">
        <v>1150</v>
      </c>
      <c r="D61" s="1" t="s">
        <v>1352</v>
      </c>
      <c r="E61" s="1" t="s">
        <v>1152</v>
      </c>
      <c r="F61" s="1" t="s">
        <v>930</v>
      </c>
      <c r="G61" s="1" t="s">
        <v>1159</v>
      </c>
      <c r="H61" s="1" t="str">
        <f t="shared" si="0"/>
        <v>연해주 대한국민의회 수립</v>
      </c>
      <c r="I61" s="1" t="str">
        <f t="shared" si="1"/>
        <v>연해주 대한국민의회 수립/1919/(무단 통치기)</v>
      </c>
    </row>
    <row r="62" spans="1:9" ht="19.5" customHeight="1" x14ac:dyDescent="0.3">
      <c r="A62" s="1" t="s">
        <v>1150</v>
      </c>
      <c r="B62" s="7">
        <v>1919</v>
      </c>
      <c r="C62" t="s">
        <v>1150</v>
      </c>
      <c r="D62" s="1" t="s">
        <v>881</v>
      </c>
      <c r="E62" s="1" t="s">
        <v>1152</v>
      </c>
      <c r="F62" s="1" t="s">
        <v>930</v>
      </c>
      <c r="G62" s="1" t="s">
        <v>1159</v>
      </c>
      <c r="H62" s="1" t="str">
        <f t="shared" si="0"/>
        <v>상하이 임시정부 수립</v>
      </c>
      <c r="I62" s="1" t="str">
        <f t="shared" si="1"/>
        <v>상하이 임시정부 수립/1919/(무단 통치기)</v>
      </c>
    </row>
    <row r="63" spans="1:9" ht="19.5" customHeight="1" x14ac:dyDescent="0.3">
      <c r="A63" s="1" t="s">
        <v>1150</v>
      </c>
      <c r="B63" s="7">
        <v>1919</v>
      </c>
      <c r="C63" t="s">
        <v>1150</v>
      </c>
      <c r="D63" s="1" t="s">
        <v>882</v>
      </c>
      <c r="E63" s="1" t="s">
        <v>1152</v>
      </c>
      <c r="F63" s="1" t="s">
        <v>930</v>
      </c>
      <c r="G63" s="1" t="s">
        <v>1159</v>
      </c>
      <c r="H63" s="1" t="str">
        <f t="shared" si="0"/>
        <v>한성정부 수립</v>
      </c>
      <c r="I63" s="1" t="str">
        <f t="shared" si="1"/>
        <v>한성정부 수립/1919/(무단 통치기)</v>
      </c>
    </row>
    <row r="64" spans="1:9" ht="19.5" customHeight="1" x14ac:dyDescent="0.3">
      <c r="A64" s="1" t="s">
        <v>1150</v>
      </c>
      <c r="B64" s="7">
        <v>1919</v>
      </c>
      <c r="C64" t="s">
        <v>1150</v>
      </c>
      <c r="D64" s="1" t="s">
        <v>1549</v>
      </c>
      <c r="E64" s="1" t="s">
        <v>1152</v>
      </c>
      <c r="F64" s="1" t="s">
        <v>930</v>
      </c>
      <c r="G64" s="1" t="s">
        <v>1159</v>
      </c>
      <c r="H64" s="1" t="str">
        <f t="shared" ref="H64" si="14">D64</f>
        <v>이륭양행 설립</v>
      </c>
      <c r="I64" s="1" t="str">
        <f t="shared" ref="I64" si="15">CONCATENATE(D64,A64,B64,C64,E64,F64,G64)</f>
        <v>이륭양행 설립/1919/(무단 통치기)</v>
      </c>
    </row>
    <row r="65" spans="1:9" ht="19.5" customHeight="1" x14ac:dyDescent="0.3">
      <c r="A65" s="1" t="s">
        <v>1150</v>
      </c>
      <c r="B65" s="7">
        <v>1919</v>
      </c>
      <c r="C65" t="s">
        <v>1150</v>
      </c>
      <c r="D65" s="1" t="s">
        <v>883</v>
      </c>
      <c r="E65" s="1" t="s">
        <v>1152</v>
      </c>
      <c r="F65" s="1" t="s">
        <v>930</v>
      </c>
      <c r="G65" s="1" t="s">
        <v>1159</v>
      </c>
      <c r="H65" s="1" t="str">
        <f t="shared" si="0"/>
        <v>파리 장서 사건</v>
      </c>
      <c r="I65" s="1" t="str">
        <f t="shared" si="1"/>
        <v>파리 장서 사건/1919/(무단 통치기)</v>
      </c>
    </row>
    <row r="66" spans="1:9" ht="19.5" customHeight="1" x14ac:dyDescent="0.3">
      <c r="A66" s="1" t="s">
        <v>1150</v>
      </c>
      <c r="B66" s="7">
        <v>1919</v>
      </c>
      <c r="C66" t="s">
        <v>1150</v>
      </c>
      <c r="D66" s="1" t="s">
        <v>884</v>
      </c>
      <c r="E66" s="1" t="s">
        <v>1152</v>
      </c>
      <c r="F66" s="1" t="s">
        <v>930</v>
      </c>
      <c r="G66" s="1" t="s">
        <v>1159</v>
      </c>
      <c r="H66" s="1" t="str">
        <f t="shared" si="0"/>
        <v>서로군정서 설치</v>
      </c>
      <c r="I66" s="1" t="str">
        <f t="shared" si="1"/>
        <v>서로군정서 설치/1919/(무단 통치기)</v>
      </c>
    </row>
    <row r="67" spans="1:9" ht="19.5" customHeight="1" x14ac:dyDescent="0.3">
      <c r="A67" s="1" t="s">
        <v>1150</v>
      </c>
      <c r="B67" s="7">
        <v>1919</v>
      </c>
      <c r="C67" t="s">
        <v>1150</v>
      </c>
      <c r="D67" s="1" t="s">
        <v>1386</v>
      </c>
      <c r="E67" s="1" t="s">
        <v>1152</v>
      </c>
      <c r="F67" s="1" t="s">
        <v>930</v>
      </c>
      <c r="G67" s="1" t="s">
        <v>1159</v>
      </c>
      <c r="H67" s="1" t="str">
        <f t="shared" si="0"/>
        <v>이회영 이동녕 이시영 등 신흥무관학교 설립</v>
      </c>
      <c r="I67" s="1" t="str">
        <f t="shared" si="1"/>
        <v>이회영 이동녕 이시영 등 신흥무관학교 설립/1919/(무단 통치기)</v>
      </c>
    </row>
    <row r="68" spans="1:9" ht="19.5" customHeight="1" x14ac:dyDescent="0.3">
      <c r="A68" s="1" t="s">
        <v>1150</v>
      </c>
      <c r="B68" s="7">
        <v>1919</v>
      </c>
      <c r="C68" t="s">
        <v>1150</v>
      </c>
      <c r="D68" s="1" t="s">
        <v>885</v>
      </c>
      <c r="E68" s="1" t="s">
        <v>1152</v>
      </c>
      <c r="F68" s="1" t="s">
        <v>930</v>
      </c>
      <c r="G68" s="1" t="s">
        <v>1159</v>
      </c>
      <c r="H68" s="1" t="str">
        <f t="shared" si="0"/>
        <v>임시정부 통합 및 대한민국 임시정부 수립</v>
      </c>
      <c r="I68" s="1" t="str">
        <f t="shared" si="1"/>
        <v>임시정부 통합 및 대한민국 임시정부 수립/1919/(무단 통치기)</v>
      </c>
    </row>
    <row r="69" spans="1:9" ht="19.5" customHeight="1" x14ac:dyDescent="0.3">
      <c r="A69" s="1" t="s">
        <v>1150</v>
      </c>
      <c r="B69" s="7">
        <v>1919</v>
      </c>
      <c r="C69" t="s">
        <v>1150</v>
      </c>
      <c r="D69" s="1" t="s">
        <v>886</v>
      </c>
      <c r="E69" s="1" t="s">
        <v>1152</v>
      </c>
      <c r="F69" s="1" t="s">
        <v>930</v>
      </c>
      <c r="G69" s="1" t="s">
        <v>1159</v>
      </c>
      <c r="H69" s="1" t="str">
        <f t="shared" si="0"/>
        <v>임시정부 1차 개헌</v>
      </c>
      <c r="I69" s="1" t="str">
        <f t="shared" si="1"/>
        <v>임시정부 1차 개헌/1919/(무단 통치기)</v>
      </c>
    </row>
    <row r="70" spans="1:9" ht="19.5" customHeight="1" x14ac:dyDescent="0.3">
      <c r="A70" s="1" t="s">
        <v>1150</v>
      </c>
      <c r="B70" s="7">
        <v>1919</v>
      </c>
      <c r="C70" t="s">
        <v>1150</v>
      </c>
      <c r="D70" s="1" t="s">
        <v>1454</v>
      </c>
      <c r="E70" s="1" t="s">
        <v>1152</v>
      </c>
      <c r="F70" s="1" t="s">
        <v>930</v>
      </c>
      <c r="G70" s="1" t="s">
        <v>1159</v>
      </c>
      <c r="H70" s="1" t="str">
        <f>D70</f>
        <v>워싱턴 구미 위원부 설치</v>
      </c>
      <c r="I70" s="1" t="str">
        <f>CONCATENATE(D70,A70,B70,C70,E70,F70,G70)</f>
        <v>워싱턴 구미 위원부 설치/1919/(무단 통치기)</v>
      </c>
    </row>
    <row r="71" spans="1:9" ht="19.5" customHeight="1" x14ac:dyDescent="0.3">
      <c r="A71" s="1" t="s">
        <v>1150</v>
      </c>
      <c r="B71" s="7">
        <v>1919</v>
      </c>
      <c r="C71" t="s">
        <v>1150</v>
      </c>
      <c r="D71" s="1" t="s">
        <v>887</v>
      </c>
      <c r="E71" s="1" t="s">
        <v>1152</v>
      </c>
      <c r="F71" s="1" t="s">
        <v>930</v>
      </c>
      <c r="G71" s="1" t="s">
        <v>1159</v>
      </c>
      <c r="H71" s="1" t="str">
        <f t="shared" si="0"/>
        <v>강우규 사이토 총독 암살 시도</v>
      </c>
      <c r="I71" s="1" t="str">
        <f t="shared" si="1"/>
        <v>강우규 사이토 총독 암살 시도/1919/(무단 통치기)</v>
      </c>
    </row>
    <row r="72" spans="1:9" ht="19.5" customHeight="1" x14ac:dyDescent="0.3">
      <c r="A72" s="1" t="s">
        <v>1150</v>
      </c>
      <c r="B72" s="7">
        <v>1919</v>
      </c>
      <c r="C72" t="s">
        <v>1150</v>
      </c>
      <c r="D72" s="1" t="s">
        <v>1387</v>
      </c>
      <c r="E72" s="1" t="s">
        <v>1152</v>
      </c>
      <c r="F72" s="1" t="s">
        <v>930</v>
      </c>
      <c r="G72" s="1" t="s">
        <v>1159</v>
      </c>
      <c r="H72" s="1" t="str">
        <f t="shared" si="0"/>
        <v>김원봉 의열단 결성</v>
      </c>
      <c r="I72" s="1" t="str">
        <f t="shared" si="1"/>
        <v>김원봉 의열단 결성/1919/(무단 통치기)</v>
      </c>
    </row>
    <row r="73" spans="1:9" ht="19.5" customHeight="1" x14ac:dyDescent="0.3">
      <c r="A73" s="1" t="s">
        <v>1150</v>
      </c>
      <c r="B73" s="7">
        <v>1919</v>
      </c>
      <c r="C73" t="s">
        <v>1150</v>
      </c>
      <c r="D73" s="1" t="s">
        <v>1388</v>
      </c>
      <c r="E73" s="1" t="s">
        <v>1152</v>
      </c>
      <c r="F73" s="1" t="s">
        <v>930</v>
      </c>
      <c r="G73" s="1" t="s">
        <v>1159</v>
      </c>
      <c r="H73" s="1" t="str">
        <f t="shared" si="0"/>
        <v>서일 김좌진 등 북로군정서 설치</v>
      </c>
      <c r="I73" s="1" t="str">
        <f t="shared" si="1"/>
        <v>서일 김좌진 등 북로군정서 설치/1919/(무단 통치기)</v>
      </c>
    </row>
    <row r="74" spans="1:9" ht="19.5" customHeight="1" x14ac:dyDescent="0.3">
      <c r="A74" s="1" t="s">
        <v>1150</v>
      </c>
      <c r="B74" s="7">
        <v>1919</v>
      </c>
      <c r="C74" t="s">
        <v>1150</v>
      </c>
      <c r="D74" s="1" t="s">
        <v>888</v>
      </c>
      <c r="E74" s="1" t="s">
        <v>1152</v>
      </c>
      <c r="F74" s="1" t="s">
        <v>930</v>
      </c>
      <c r="G74" s="1" t="s">
        <v>1159</v>
      </c>
      <c r="H74" s="1" t="str">
        <f t="shared" si="0"/>
        <v>천마산대 결성</v>
      </c>
      <c r="I74" s="1" t="str">
        <f t="shared" si="1"/>
        <v>천마산대 결성/1919/(무단 통치기)</v>
      </c>
    </row>
    <row r="75" spans="1:9" ht="19.5" customHeight="1" x14ac:dyDescent="0.3">
      <c r="A75" s="1" t="s">
        <v>1150</v>
      </c>
      <c r="B75" s="7">
        <v>1920</v>
      </c>
      <c r="C75" t="s">
        <v>1150</v>
      </c>
      <c r="D75" s="1" t="s">
        <v>889</v>
      </c>
      <c r="E75" s="1" t="s">
        <v>1152</v>
      </c>
      <c r="F75" s="1" t="s">
        <v>931</v>
      </c>
      <c r="G75" s="1" t="s">
        <v>1159</v>
      </c>
      <c r="H75" s="1" t="str">
        <f t="shared" si="0"/>
        <v>산미 증식 계획 실행</v>
      </c>
      <c r="I75" s="1" t="str">
        <f t="shared" si="1"/>
        <v>산미 증식 계획 실행/1920/(문화 통치기)</v>
      </c>
    </row>
    <row r="76" spans="1:9" ht="19.5" customHeight="1" x14ac:dyDescent="0.3">
      <c r="A76" s="1" t="s">
        <v>1150</v>
      </c>
      <c r="B76" s="7">
        <v>1920</v>
      </c>
      <c r="C76" t="s">
        <v>1150</v>
      </c>
      <c r="D76" s="1" t="s">
        <v>890</v>
      </c>
      <c r="E76" s="1" t="s">
        <v>1152</v>
      </c>
      <c r="F76" s="1" t="s">
        <v>931</v>
      </c>
      <c r="G76" s="1" t="s">
        <v>1159</v>
      </c>
      <c r="H76" s="1" t="str">
        <f t="shared" si="0"/>
        <v>조선일보 동아일보 창간</v>
      </c>
      <c r="I76" s="1" t="str">
        <f t="shared" si="1"/>
        <v>조선일보 동아일보 창간/1920/(문화 통치기)</v>
      </c>
    </row>
    <row r="77" spans="1:9" ht="19.5" customHeight="1" x14ac:dyDescent="0.3">
      <c r="A77" s="1" t="s">
        <v>1150</v>
      </c>
      <c r="B77" s="7">
        <v>1920</v>
      </c>
      <c r="C77" t="s">
        <v>1150</v>
      </c>
      <c r="D77" s="1" t="s">
        <v>891</v>
      </c>
      <c r="E77" s="1" t="s">
        <v>1152</v>
      </c>
      <c r="F77" s="1" t="s">
        <v>931</v>
      </c>
      <c r="G77" s="1" t="s">
        <v>1159</v>
      </c>
      <c r="H77" s="1" t="str">
        <f t="shared" si="0"/>
        <v>회사령 폐지 및 신고제 전환</v>
      </c>
      <c r="I77" s="1" t="str">
        <f t="shared" si="1"/>
        <v>회사령 폐지 및 신고제 전환/1920/(문화 통치기)</v>
      </c>
    </row>
    <row r="78" spans="1:9" ht="19.5" customHeight="1" x14ac:dyDescent="0.3">
      <c r="A78" s="1" t="s">
        <v>1150</v>
      </c>
      <c r="B78" s="7">
        <v>1920</v>
      </c>
      <c r="C78" t="s">
        <v>1150</v>
      </c>
      <c r="D78" s="1" t="s">
        <v>1392</v>
      </c>
      <c r="E78" s="1" t="s">
        <v>1152</v>
      </c>
      <c r="F78" s="1" t="s">
        <v>931</v>
      </c>
      <c r="G78" s="1" t="s">
        <v>1159</v>
      </c>
      <c r="H78" s="1" t="str">
        <f t="shared" si="0"/>
        <v>홍범도 등 봉오동 전투</v>
      </c>
      <c r="I78" s="1" t="str">
        <f t="shared" si="1"/>
        <v>홍범도 등 봉오동 전투/1920/(문화 통치기)</v>
      </c>
    </row>
    <row r="79" spans="1:9" ht="19.5" customHeight="1" x14ac:dyDescent="0.3">
      <c r="A79" s="1" t="s">
        <v>1150</v>
      </c>
      <c r="B79" s="7">
        <v>1920</v>
      </c>
      <c r="C79" t="s">
        <v>1150</v>
      </c>
      <c r="D79" s="1" t="s">
        <v>1389</v>
      </c>
      <c r="E79" s="1" t="s">
        <v>1152</v>
      </c>
      <c r="F79" s="1" t="s">
        <v>931</v>
      </c>
      <c r="G79" s="1" t="s">
        <v>1159</v>
      </c>
      <c r="H79" s="1" t="str">
        <f t="shared" si="0"/>
        <v>이상재 등 조선교육회 설립</v>
      </c>
      <c r="I79" s="1" t="str">
        <f t="shared" si="1"/>
        <v>이상재 등 조선교육회 설립/1920/(문화 통치기)</v>
      </c>
    </row>
    <row r="80" spans="1:9" ht="19.5" customHeight="1" x14ac:dyDescent="0.3">
      <c r="A80" s="1" t="s">
        <v>1150</v>
      </c>
      <c r="B80" s="7">
        <v>1920</v>
      </c>
      <c r="C80" t="s">
        <v>1150</v>
      </c>
      <c r="D80" s="1" t="s">
        <v>1390</v>
      </c>
      <c r="E80" s="1" t="s">
        <v>1152</v>
      </c>
      <c r="F80" s="1" t="s">
        <v>931</v>
      </c>
      <c r="G80" s="1" t="s">
        <v>1159</v>
      </c>
      <c r="H80" s="1" t="str">
        <f t="shared" si="0"/>
        <v>구월산대 결성</v>
      </c>
      <c r="I80" s="1" t="str">
        <f t="shared" si="1"/>
        <v>구월산대 결성/1920/(문화 통치기)</v>
      </c>
    </row>
    <row r="81" spans="1:9" ht="19.5" customHeight="1" x14ac:dyDescent="0.3">
      <c r="A81" s="1" t="s">
        <v>1150</v>
      </c>
      <c r="B81" s="7">
        <v>1920</v>
      </c>
      <c r="C81" t="s">
        <v>1150</v>
      </c>
      <c r="D81" s="1" t="s">
        <v>892</v>
      </c>
      <c r="E81" s="1" t="s">
        <v>1152</v>
      </c>
      <c r="F81" s="1" t="s">
        <v>931</v>
      </c>
      <c r="G81" s="1" t="s">
        <v>1159</v>
      </c>
      <c r="H81" s="1" t="str">
        <f t="shared" si="0"/>
        <v>보합단 결성</v>
      </c>
      <c r="I81" s="1" t="str">
        <f t="shared" si="1"/>
        <v>보합단 결성/1920/(문화 통치기)</v>
      </c>
    </row>
    <row r="82" spans="1:9" ht="19.5" customHeight="1" x14ac:dyDescent="0.3">
      <c r="A82" s="1" t="s">
        <v>1150</v>
      </c>
      <c r="B82" s="7">
        <v>1920</v>
      </c>
      <c r="C82" t="s">
        <v>1150</v>
      </c>
      <c r="D82" s="1" t="s">
        <v>1550</v>
      </c>
      <c r="E82" s="1" t="s">
        <v>1152</v>
      </c>
      <c r="F82" s="1" t="s">
        <v>931</v>
      </c>
      <c r="G82" s="1" t="s">
        <v>1159</v>
      </c>
      <c r="H82" s="1" t="str">
        <f t="shared" ref="H82:H83" si="16">D82</f>
        <v>임시정부 광복군 사령부 설립</v>
      </c>
      <c r="I82" s="1" t="str">
        <f t="shared" ref="I82:I83" si="17">CONCATENATE(D82,A82,B82,C82,E82,F82,G82)</f>
        <v>임시정부 광복군 사령부 설립/1920/(문화 통치기)</v>
      </c>
    </row>
    <row r="83" spans="1:9" ht="19.5" customHeight="1" x14ac:dyDescent="0.3">
      <c r="A83" s="1" t="s">
        <v>1150</v>
      </c>
      <c r="B83" s="7">
        <v>1920</v>
      </c>
      <c r="C83" t="s">
        <v>1150</v>
      </c>
      <c r="D83" s="1" t="s">
        <v>893</v>
      </c>
      <c r="E83" s="1" t="s">
        <v>1152</v>
      </c>
      <c r="F83" s="1" t="s">
        <v>931</v>
      </c>
      <c r="G83" s="1" t="s">
        <v>1159</v>
      </c>
      <c r="H83" s="1" t="str">
        <f t="shared" si="16"/>
        <v>박재혁 부산경찰서 폭탄 투척</v>
      </c>
      <c r="I83" s="1" t="str">
        <f t="shared" si="17"/>
        <v>박재혁 부산경찰서 폭탄 투척/1920/(문화 통치기)</v>
      </c>
    </row>
    <row r="84" spans="1:9" ht="19.5" customHeight="1" x14ac:dyDescent="0.3">
      <c r="A84" s="1" t="s">
        <v>1150</v>
      </c>
      <c r="B84" s="7">
        <v>1920</v>
      </c>
      <c r="C84" t="s">
        <v>1150</v>
      </c>
      <c r="D84" s="1" t="s">
        <v>894</v>
      </c>
      <c r="E84" s="1" t="s">
        <v>1152</v>
      </c>
      <c r="F84" s="1" t="s">
        <v>931</v>
      </c>
      <c r="G84" s="1" t="s">
        <v>1159</v>
      </c>
      <c r="H84" s="1" t="str">
        <f t="shared" si="0"/>
        <v>훈춘 사건</v>
      </c>
      <c r="I84" s="1" t="str">
        <f t="shared" si="1"/>
        <v>훈춘 사건/1920/(문화 통치기)</v>
      </c>
    </row>
    <row r="85" spans="1:9" ht="19.5" customHeight="1" x14ac:dyDescent="0.3">
      <c r="A85" s="1" t="s">
        <v>1150</v>
      </c>
      <c r="B85" s="7">
        <v>1920</v>
      </c>
      <c r="C85" t="s">
        <v>1150</v>
      </c>
      <c r="D85" s="1" t="s">
        <v>1391</v>
      </c>
      <c r="E85" s="1" t="s">
        <v>1152</v>
      </c>
      <c r="F85" s="1" t="s">
        <v>931</v>
      </c>
      <c r="G85" s="1" t="s">
        <v>1159</v>
      </c>
      <c r="H85" s="1" t="str">
        <f t="shared" si="0"/>
        <v>홍범도 김좌진 등 청산리 전투</v>
      </c>
      <c r="I85" s="1" t="str">
        <f t="shared" si="1"/>
        <v>홍범도 김좌진 등 청산리 전투/1920/(문화 통치기)</v>
      </c>
    </row>
    <row r="86" spans="1:9" ht="19.5" customHeight="1" x14ac:dyDescent="0.3">
      <c r="A86" s="1" t="s">
        <v>1150</v>
      </c>
      <c r="B86" s="7">
        <v>1920</v>
      </c>
      <c r="C86" t="s">
        <v>1150</v>
      </c>
      <c r="D86" s="1" t="s">
        <v>895</v>
      </c>
      <c r="E86" s="1" t="s">
        <v>1152</v>
      </c>
      <c r="F86" s="1" t="s">
        <v>931</v>
      </c>
      <c r="G86" s="1" t="s">
        <v>1159</v>
      </c>
      <c r="H86" s="1" t="str">
        <f t="shared" si="0"/>
        <v>간도 참변</v>
      </c>
      <c r="I86" s="1" t="str">
        <f t="shared" si="1"/>
        <v>간도 참변/1920/(문화 통치기)</v>
      </c>
    </row>
    <row r="87" spans="1:9" ht="19.5" customHeight="1" x14ac:dyDescent="0.3">
      <c r="A87" s="1" t="s">
        <v>1150</v>
      </c>
      <c r="B87" s="7">
        <v>1920</v>
      </c>
      <c r="C87" t="s">
        <v>1150</v>
      </c>
      <c r="D87" s="1" t="s">
        <v>896</v>
      </c>
      <c r="E87" s="1" t="s">
        <v>1152</v>
      </c>
      <c r="F87" s="1" t="s">
        <v>931</v>
      </c>
      <c r="G87" s="1" t="s">
        <v>1159</v>
      </c>
      <c r="H87" s="1" t="str">
        <f t="shared" si="0"/>
        <v>대한독립군단 결성</v>
      </c>
      <c r="I87" s="1" t="str">
        <f t="shared" si="1"/>
        <v>대한독립군단 결성/1920/(문화 통치기)</v>
      </c>
    </row>
    <row r="88" spans="1:9" ht="19.5" customHeight="1" x14ac:dyDescent="0.3">
      <c r="A88" s="1" t="s">
        <v>1150</v>
      </c>
      <c r="B88" s="7">
        <v>1920</v>
      </c>
      <c r="C88" t="s">
        <v>1150</v>
      </c>
      <c r="D88" s="1" t="s">
        <v>897</v>
      </c>
      <c r="E88" s="1" t="s">
        <v>1152</v>
      </c>
      <c r="F88" s="1" t="s">
        <v>931</v>
      </c>
      <c r="G88" s="1" t="s">
        <v>1159</v>
      </c>
      <c r="H88" s="1" t="str">
        <f t="shared" si="0"/>
        <v>최수봉 밀양경찰서 폭탄 투척</v>
      </c>
      <c r="I88" s="1" t="str">
        <f t="shared" si="1"/>
        <v>최수봉 밀양경찰서 폭탄 투척/1920/(문화 통치기)</v>
      </c>
    </row>
    <row r="89" spans="1:9" ht="19.5" customHeight="1" x14ac:dyDescent="0.3">
      <c r="A89" s="1" t="s">
        <v>1150</v>
      </c>
      <c r="B89" s="7">
        <v>1921</v>
      </c>
      <c r="C89" t="s">
        <v>1150</v>
      </c>
      <c r="D89" s="1" t="s">
        <v>898</v>
      </c>
      <c r="E89" s="1" t="s">
        <v>1152</v>
      </c>
      <c r="F89" s="1" t="s">
        <v>931</v>
      </c>
      <c r="G89" s="1" t="s">
        <v>1159</v>
      </c>
      <c r="H89" s="1" t="str">
        <f t="shared" si="0"/>
        <v>자유시 참변</v>
      </c>
      <c r="I89" s="1" t="str">
        <f t="shared" si="1"/>
        <v>자유시 참변/1921/(문화 통치기)</v>
      </c>
    </row>
    <row r="90" spans="1:9" ht="19.5" customHeight="1" x14ac:dyDescent="0.3">
      <c r="A90" s="1" t="s">
        <v>1150</v>
      </c>
      <c r="B90" s="7">
        <v>1921</v>
      </c>
      <c r="C90" t="s">
        <v>1150</v>
      </c>
      <c r="D90" s="1" t="s">
        <v>899</v>
      </c>
      <c r="E90" s="1" t="s">
        <v>1152</v>
      </c>
      <c r="F90" s="1" t="s">
        <v>931</v>
      </c>
      <c r="G90" s="1" t="s">
        <v>1159</v>
      </c>
      <c r="H90" s="1" t="str">
        <f t="shared" si="0"/>
        <v>김익상 조선총독부 폭탄 투척</v>
      </c>
      <c r="I90" s="1" t="str">
        <f t="shared" si="1"/>
        <v>김익상 조선총독부 폭탄 투척/1921/(문화 통치기)</v>
      </c>
    </row>
    <row r="91" spans="1:9" ht="19.5" customHeight="1" x14ac:dyDescent="0.3">
      <c r="A91" s="1" t="s">
        <v>1150</v>
      </c>
      <c r="B91" s="7">
        <v>1921</v>
      </c>
      <c r="C91" t="s">
        <v>1150</v>
      </c>
      <c r="D91" s="1" t="s">
        <v>1451</v>
      </c>
      <c r="E91" s="1" t="s">
        <v>1152</v>
      </c>
      <c r="F91" s="1" t="s">
        <v>931</v>
      </c>
      <c r="G91" s="1" t="s">
        <v>1159</v>
      </c>
      <c r="H91" s="1" t="str">
        <f t="shared" si="0"/>
        <v>연초전매령 실시</v>
      </c>
      <c r="I91" s="1" t="str">
        <f t="shared" si="1"/>
        <v>연초전매령 실시/1921/(문화 통치기)</v>
      </c>
    </row>
    <row r="92" spans="1:9" ht="19.5" customHeight="1" x14ac:dyDescent="0.3">
      <c r="A92" s="1" t="s">
        <v>1150</v>
      </c>
      <c r="B92" s="7">
        <v>1921</v>
      </c>
      <c r="C92" t="s">
        <v>1150</v>
      </c>
      <c r="D92" s="1" t="s">
        <v>16</v>
      </c>
      <c r="E92" s="1" t="s">
        <v>1152</v>
      </c>
      <c r="F92" s="1" t="s">
        <v>931</v>
      </c>
      <c r="G92" s="1" t="s">
        <v>1159</v>
      </c>
      <c r="H92" s="1" t="str">
        <f t="shared" si="0"/>
        <v>조선어연구회 설립</v>
      </c>
      <c r="I92" s="1" t="str">
        <f t="shared" si="1"/>
        <v>조선어연구회 설립/1921/(문화 통치기)</v>
      </c>
    </row>
    <row r="93" spans="1:9" ht="19.5" customHeight="1" x14ac:dyDescent="0.3">
      <c r="A93" s="1" t="s">
        <v>1150</v>
      </c>
      <c r="B93" s="7">
        <v>1921</v>
      </c>
      <c r="C93" t="s">
        <v>1150</v>
      </c>
      <c r="D93" s="1" t="s">
        <v>1456</v>
      </c>
      <c r="E93" s="1" t="s">
        <v>1152</v>
      </c>
      <c r="F93" s="1" t="s">
        <v>931</v>
      </c>
      <c r="G93" s="1" t="s">
        <v>1159</v>
      </c>
      <c r="H93" s="1" t="str">
        <f>D93</f>
        <v>임시정부 연통제 와해</v>
      </c>
      <c r="I93" s="1" t="str">
        <f>CONCATENATE(D93,A93,B93,C93,E93,F93,G93)</f>
        <v>임시정부 연통제 와해/1921/(문화 통치기)</v>
      </c>
    </row>
    <row r="94" spans="1:9" ht="19.5" customHeight="1" x14ac:dyDescent="0.3">
      <c r="A94" s="1" t="s">
        <v>1150</v>
      </c>
      <c r="B94" s="7">
        <v>1921</v>
      </c>
      <c r="C94" t="s">
        <v>1150</v>
      </c>
      <c r="D94" s="1" t="s">
        <v>900</v>
      </c>
      <c r="E94" s="1" t="s">
        <v>1152</v>
      </c>
      <c r="F94" s="1" t="s">
        <v>931</v>
      </c>
      <c r="G94" s="1" t="s">
        <v>1159</v>
      </c>
      <c r="H94" s="1" t="str">
        <f t="shared" si="0"/>
        <v>방정환 소년 운동</v>
      </c>
      <c r="I94" s="1" t="str">
        <f t="shared" si="1"/>
        <v>방정환 소년 운동/1921/(문화 통치기)</v>
      </c>
    </row>
    <row r="95" spans="1:9" ht="19.5" customHeight="1" x14ac:dyDescent="0.3">
      <c r="A95" s="1" t="s">
        <v>1150</v>
      </c>
      <c r="B95" s="7">
        <v>1922</v>
      </c>
      <c r="C95" t="s">
        <v>1150</v>
      </c>
      <c r="D95" s="1" t="s">
        <v>901</v>
      </c>
      <c r="E95" s="1" t="s">
        <v>1152</v>
      </c>
      <c r="F95" s="1" t="s">
        <v>931</v>
      </c>
      <c r="G95" s="1" t="s">
        <v>1159</v>
      </c>
      <c r="H95" s="1" t="str">
        <f t="shared" si="0"/>
        <v>제2차 조선교육령 시행</v>
      </c>
      <c r="I95" s="1" t="str">
        <f t="shared" si="1"/>
        <v>제2차 조선교육령 시행/1922/(문화 통치기)</v>
      </c>
    </row>
    <row r="96" spans="1:9" ht="19.5" customHeight="1" x14ac:dyDescent="0.3">
      <c r="A96" s="1" t="s">
        <v>1150</v>
      </c>
      <c r="B96" s="7">
        <v>1922</v>
      </c>
      <c r="C96" t="s">
        <v>1150</v>
      </c>
      <c r="D96" s="1" t="s">
        <v>1497</v>
      </c>
      <c r="E96" s="1" t="s">
        <v>1152</v>
      </c>
      <c r="F96" s="1" t="s">
        <v>931</v>
      </c>
      <c r="G96" s="1" t="s">
        <v>1159</v>
      </c>
      <c r="H96" s="1" t="str">
        <f>D96</f>
        <v>안창남 고국 방문 비행</v>
      </c>
      <c r="I96" s="1" t="str">
        <f>CONCATENATE(D96,A96,B96,C96,E96,F96,G96)</f>
        <v>안창남 고국 방문 비행/1922/(문화 통치기)</v>
      </c>
    </row>
    <row r="97" spans="1:9" ht="19.5" customHeight="1" x14ac:dyDescent="0.3">
      <c r="A97" s="1" t="s">
        <v>1150</v>
      </c>
      <c r="B97" s="7">
        <v>1922</v>
      </c>
      <c r="C97" t="s">
        <v>1150</v>
      </c>
      <c r="D97" s="1" t="s">
        <v>1552</v>
      </c>
      <c r="E97" s="1" t="s">
        <v>1152</v>
      </c>
      <c r="F97" s="1" t="s">
        <v>931</v>
      </c>
      <c r="G97" s="1" t="s">
        <v>1159</v>
      </c>
      <c r="H97" s="1" t="str">
        <f>D97</f>
        <v>대한 통의부 결성</v>
      </c>
      <c r="I97" s="1" t="str">
        <f>CONCATENATE(D97,A97,B97,C97,E97,F97,G97)</f>
        <v>대한 통의부 결성/1922/(문화 통치기)</v>
      </c>
    </row>
    <row r="98" spans="1:9" ht="19.5" customHeight="1" x14ac:dyDescent="0.3">
      <c r="A98" s="1" t="s">
        <v>1150</v>
      </c>
      <c r="B98" s="7">
        <v>1922</v>
      </c>
      <c r="C98" t="s">
        <v>1150</v>
      </c>
      <c r="D98" s="1" t="s">
        <v>902</v>
      </c>
      <c r="E98" s="1" t="s">
        <v>1152</v>
      </c>
      <c r="F98" s="1" t="s">
        <v>931</v>
      </c>
      <c r="G98" s="1" t="s">
        <v>1159</v>
      </c>
      <c r="H98" s="1" t="str">
        <f t="shared" ref="H98:H181" si="18">D98</f>
        <v>천도교 제2 독립선언 계획</v>
      </c>
      <c r="I98" s="1" t="str">
        <f t="shared" ref="I98:I181" si="19">CONCATENATE(D98,A98,B98,C98,E98,F98,G98)</f>
        <v>천도교 제2 독립선언 계획/1922/(문화 통치기)</v>
      </c>
    </row>
    <row r="99" spans="1:9" ht="19.5" customHeight="1" x14ac:dyDescent="0.3">
      <c r="A99" s="1" t="s">
        <v>1150</v>
      </c>
      <c r="B99" s="7">
        <v>1923</v>
      </c>
      <c r="C99" t="s">
        <v>1150</v>
      </c>
      <c r="D99" s="1" t="s">
        <v>1393</v>
      </c>
      <c r="E99" s="1" t="s">
        <v>1152</v>
      </c>
      <c r="F99" s="1" t="s">
        <v>931</v>
      </c>
      <c r="G99" s="1" t="s">
        <v>1159</v>
      </c>
      <c r="H99" s="1" t="str">
        <f t="shared" si="18"/>
        <v>안창호 여운형 박용만 신채호 등 국민대표회의 개최</v>
      </c>
      <c r="I99" s="1" t="str">
        <f t="shared" si="19"/>
        <v>안창호 여운형 박용만 신채호 등 국민대표회의 개최/1923/(문화 통치기)</v>
      </c>
    </row>
    <row r="100" spans="1:9" ht="19.5" customHeight="1" x14ac:dyDescent="0.3">
      <c r="A100" s="1" t="s">
        <v>1150</v>
      </c>
      <c r="B100" s="7">
        <v>1923</v>
      </c>
      <c r="C100" t="s">
        <v>1150</v>
      </c>
      <c r="D100" s="1" t="s">
        <v>1254</v>
      </c>
      <c r="E100" s="1" t="s">
        <v>1152</v>
      </c>
      <c r="F100" s="1" t="s">
        <v>931</v>
      </c>
      <c r="G100" s="1" t="s">
        <v>1159</v>
      </c>
      <c r="H100" s="1" t="str">
        <f t="shared" si="18"/>
        <v>신채호 조선혁명선언 작성</v>
      </c>
      <c r="I100" s="1" t="str">
        <f t="shared" si="19"/>
        <v>신채호 조선혁명선언 작성/1923/(문화 통치기)</v>
      </c>
    </row>
    <row r="101" spans="1:9" ht="19.5" customHeight="1" x14ac:dyDescent="0.3">
      <c r="A101" s="1" t="s">
        <v>1150</v>
      </c>
      <c r="B101" s="7">
        <v>1923</v>
      </c>
      <c r="C101" t="s">
        <v>1150</v>
      </c>
      <c r="D101" s="1" t="s">
        <v>1553</v>
      </c>
      <c r="E101" s="1" t="s">
        <v>1152</v>
      </c>
      <c r="F101" s="1" t="s">
        <v>931</v>
      </c>
      <c r="G101" s="1" t="s">
        <v>1159</v>
      </c>
      <c r="H101" s="1" t="str">
        <f t="shared" ref="H101" si="20">D101</f>
        <v>참의부 설립</v>
      </c>
      <c r="I101" s="1" t="str">
        <f t="shared" ref="I101" si="21">CONCATENATE(D101,A101,B101,C101,E101,F101,G101)</f>
        <v>참의부 설립/1923/(문화 통치기)</v>
      </c>
    </row>
    <row r="102" spans="1:9" ht="19.5" customHeight="1" x14ac:dyDescent="0.3">
      <c r="A102" s="1" t="s">
        <v>1150</v>
      </c>
      <c r="B102" s="7">
        <v>1923</v>
      </c>
      <c r="C102" t="s">
        <v>1150</v>
      </c>
      <c r="D102" s="1" t="s">
        <v>1566</v>
      </c>
      <c r="E102" s="1" t="s">
        <v>1152</v>
      </c>
      <c r="F102" s="1" t="s">
        <v>931</v>
      </c>
      <c r="G102" s="1" t="s">
        <v>1159</v>
      </c>
      <c r="H102" s="1" t="str">
        <f t="shared" ref="H102" si="22">D102</f>
        <v>일본 상품에 대한 관세 철폐</v>
      </c>
      <c r="I102" s="1" t="str">
        <f t="shared" ref="I102" si="23">CONCATENATE(D102,A102,B102,C102,E102,F102,G102)</f>
        <v>일본 상품에 대한 관세 철폐/1923/(문화 통치기)</v>
      </c>
    </row>
    <row r="103" spans="1:9" ht="19.5" customHeight="1" x14ac:dyDescent="0.3">
      <c r="A103" s="1" t="s">
        <v>1150</v>
      </c>
      <c r="B103" s="7">
        <v>1923</v>
      </c>
      <c r="C103" t="s">
        <v>1150</v>
      </c>
      <c r="D103" s="1" t="s">
        <v>30</v>
      </c>
      <c r="E103" s="1" t="s">
        <v>1152</v>
      </c>
      <c r="F103" s="1" t="s">
        <v>931</v>
      </c>
      <c r="G103" s="1" t="s">
        <v>1159</v>
      </c>
      <c r="H103" s="1" t="str">
        <f t="shared" si="18"/>
        <v>물산 장려 운동</v>
      </c>
      <c r="I103" s="1" t="str">
        <f t="shared" si="19"/>
        <v>물산 장려 운동/1923/(문화 통치기)</v>
      </c>
    </row>
    <row r="104" spans="1:9" ht="19.5" customHeight="1" x14ac:dyDescent="0.3">
      <c r="A104" s="1" t="s">
        <v>1150</v>
      </c>
      <c r="B104" s="7">
        <v>1923</v>
      </c>
      <c r="C104" t="s">
        <v>1150</v>
      </c>
      <c r="D104" s="1" t="s">
        <v>903</v>
      </c>
      <c r="E104" s="1" t="s">
        <v>1152</v>
      </c>
      <c r="F104" s="1" t="s">
        <v>931</v>
      </c>
      <c r="G104" s="1" t="s">
        <v>1159</v>
      </c>
      <c r="H104" s="1" t="str">
        <f t="shared" si="18"/>
        <v>민립대학 설립 운동</v>
      </c>
      <c r="I104" s="1" t="str">
        <f t="shared" si="19"/>
        <v>민립대학 설립 운동/1923/(문화 통치기)</v>
      </c>
    </row>
    <row r="105" spans="1:9" ht="19.5" customHeight="1" x14ac:dyDescent="0.3">
      <c r="A105" s="1" t="s">
        <v>1150</v>
      </c>
      <c r="B105" s="7">
        <v>1923</v>
      </c>
      <c r="C105" t="s">
        <v>1150</v>
      </c>
      <c r="D105" s="1" t="s">
        <v>904</v>
      </c>
      <c r="E105" s="1" t="s">
        <v>1152</v>
      </c>
      <c r="F105" s="1" t="s">
        <v>931</v>
      </c>
      <c r="G105" s="1" t="s">
        <v>1159</v>
      </c>
      <c r="H105" s="1" t="str">
        <f t="shared" si="18"/>
        <v>자치론 대두</v>
      </c>
      <c r="I105" s="1" t="str">
        <f t="shared" si="19"/>
        <v>자치론 대두/1923/(문화 통치기)</v>
      </c>
    </row>
    <row r="106" spans="1:9" ht="19.5" customHeight="1" x14ac:dyDescent="0.3">
      <c r="A106" s="1" t="s">
        <v>1150</v>
      </c>
      <c r="B106" s="7">
        <v>1923</v>
      </c>
      <c r="C106" t="s">
        <v>1150</v>
      </c>
      <c r="D106" s="1" t="s">
        <v>905</v>
      </c>
      <c r="E106" s="1" t="s">
        <v>1152</v>
      </c>
      <c r="F106" s="1" t="s">
        <v>931</v>
      </c>
      <c r="G106" s="1" t="s">
        <v>1159</v>
      </c>
      <c r="H106" s="1" t="str">
        <f t="shared" si="18"/>
        <v>조선형평사 설립</v>
      </c>
      <c r="I106" s="1" t="str">
        <f t="shared" si="19"/>
        <v>조선형평사 설립/1923/(문화 통치기)</v>
      </c>
    </row>
    <row r="107" spans="1:9" ht="19.5" customHeight="1" x14ac:dyDescent="0.3">
      <c r="A107" s="1" t="s">
        <v>1150</v>
      </c>
      <c r="B107" s="7">
        <v>1923</v>
      </c>
      <c r="C107" t="s">
        <v>1150</v>
      </c>
      <c r="D107" s="1" t="s">
        <v>906</v>
      </c>
      <c r="E107" s="1" t="s">
        <v>1152</v>
      </c>
      <c r="F107" s="1" t="s">
        <v>931</v>
      </c>
      <c r="G107" s="1" t="s">
        <v>1159</v>
      </c>
      <c r="H107" s="1" t="str">
        <f t="shared" si="18"/>
        <v>암태도 소작쟁의</v>
      </c>
      <c r="I107" s="1" t="str">
        <f t="shared" si="19"/>
        <v>암태도 소작쟁의/1923/(문화 통치기)</v>
      </c>
    </row>
    <row r="108" spans="1:9" ht="19.5" customHeight="1" x14ac:dyDescent="0.3">
      <c r="A108" s="1" t="s">
        <v>1150</v>
      </c>
      <c r="B108" s="7">
        <v>1923</v>
      </c>
      <c r="C108" t="s">
        <v>1150</v>
      </c>
      <c r="D108" s="1" t="s">
        <v>907</v>
      </c>
      <c r="E108" s="1" t="s">
        <v>1152</v>
      </c>
      <c r="F108" s="1" t="s">
        <v>931</v>
      </c>
      <c r="G108" s="1" t="s">
        <v>1159</v>
      </c>
      <c r="H108" s="1" t="str">
        <f t="shared" si="18"/>
        <v>김상옥 종로경찰서 폭탄 투척</v>
      </c>
      <c r="I108" s="1" t="str">
        <f t="shared" si="19"/>
        <v>김상옥 종로경찰서 폭탄 투척/1923/(문화 통치기)</v>
      </c>
    </row>
    <row r="109" spans="1:9" ht="19.5" customHeight="1" x14ac:dyDescent="0.3">
      <c r="A109" s="1" t="s">
        <v>1150</v>
      </c>
      <c r="B109" s="7">
        <v>1923</v>
      </c>
      <c r="C109" t="s">
        <v>1150</v>
      </c>
      <c r="D109" s="1" t="s">
        <v>908</v>
      </c>
      <c r="E109" s="1" t="s">
        <v>1152</v>
      </c>
      <c r="F109" s="1" t="s">
        <v>931</v>
      </c>
      <c r="G109" s="1" t="s">
        <v>1159</v>
      </c>
      <c r="H109" s="1" t="str">
        <f t="shared" si="18"/>
        <v>관동 대학살</v>
      </c>
      <c r="I109" s="1" t="str">
        <f t="shared" si="19"/>
        <v>관동 대학살/1923/(문화 통치기)</v>
      </c>
    </row>
    <row r="110" spans="1:9" ht="19.5" customHeight="1" x14ac:dyDescent="0.3">
      <c r="A110" s="1" t="s">
        <v>1150</v>
      </c>
      <c r="B110" s="7">
        <v>1923</v>
      </c>
      <c r="C110" t="s">
        <v>1150</v>
      </c>
      <c r="D110" s="1" t="s">
        <v>909</v>
      </c>
      <c r="E110" s="1" t="s">
        <v>1152</v>
      </c>
      <c r="F110" s="1" t="s">
        <v>931</v>
      </c>
      <c r="G110" s="1" t="s">
        <v>1159</v>
      </c>
      <c r="H110" s="1" t="str">
        <f t="shared" si="18"/>
        <v>관세령 폐지</v>
      </c>
      <c r="I110" s="1" t="str">
        <f t="shared" si="19"/>
        <v>관세령 폐지/1923/(문화 통치기)</v>
      </c>
    </row>
    <row r="111" spans="1:9" ht="19.5" customHeight="1" x14ac:dyDescent="0.3">
      <c r="A111" s="1" t="s">
        <v>1150</v>
      </c>
      <c r="B111" s="7">
        <v>1924</v>
      </c>
      <c r="C111" t="s">
        <v>1150</v>
      </c>
      <c r="D111" s="1" t="s">
        <v>29</v>
      </c>
      <c r="E111" s="1" t="s">
        <v>1152</v>
      </c>
      <c r="F111" s="1" t="s">
        <v>931</v>
      </c>
      <c r="G111" s="1" t="s">
        <v>1159</v>
      </c>
      <c r="H111" s="1" t="str">
        <f t="shared" si="18"/>
        <v>경성제국대학 설립</v>
      </c>
      <c r="I111" s="1" t="str">
        <f t="shared" si="19"/>
        <v>경성제국대학 설립/1924/(문화 통치기)</v>
      </c>
    </row>
    <row r="112" spans="1:9" ht="19.5" customHeight="1" x14ac:dyDescent="0.3">
      <c r="A112" s="1" t="s">
        <v>1150</v>
      </c>
      <c r="B112" s="7">
        <v>1924</v>
      </c>
      <c r="C112" t="s">
        <v>1150</v>
      </c>
      <c r="D112" s="1" t="s">
        <v>910</v>
      </c>
      <c r="E112" s="1" t="s">
        <v>1152</v>
      </c>
      <c r="F112" s="1" t="s">
        <v>931</v>
      </c>
      <c r="G112" s="1" t="s">
        <v>1159</v>
      </c>
      <c r="H112" s="1" t="str">
        <f t="shared" si="18"/>
        <v>김지섭 일본 왕궁 폭탄 투척</v>
      </c>
      <c r="I112" s="1" t="str">
        <f t="shared" si="19"/>
        <v>김지섭 일본 왕궁 폭탄 투척/1924/(문화 통치기)</v>
      </c>
    </row>
    <row r="113" spans="1:9" ht="19.5" customHeight="1" x14ac:dyDescent="0.3">
      <c r="A113" s="1" t="s">
        <v>1150</v>
      </c>
      <c r="B113" s="7">
        <v>1924</v>
      </c>
      <c r="C113" t="s">
        <v>1150</v>
      </c>
      <c r="D113" s="1" t="s">
        <v>1264</v>
      </c>
      <c r="E113" s="1" t="s">
        <v>1152</v>
      </c>
      <c r="F113" s="1" t="s">
        <v>931</v>
      </c>
      <c r="G113" s="1" t="s">
        <v>1159</v>
      </c>
      <c r="H113" s="1" t="str">
        <f t="shared" si="18"/>
        <v>이광수 민족적 경륜 기고</v>
      </c>
      <c r="I113" s="1" t="str">
        <f t="shared" si="19"/>
        <v>이광수 민족적 경륜 기고/1924/(문화 통치기)</v>
      </c>
    </row>
    <row r="114" spans="1:9" ht="19.5" customHeight="1" x14ac:dyDescent="0.3">
      <c r="A114" s="1" t="s">
        <v>1150</v>
      </c>
      <c r="B114" s="7">
        <v>1924</v>
      </c>
      <c r="C114" t="s">
        <v>1150</v>
      </c>
      <c r="D114" s="1" t="s">
        <v>911</v>
      </c>
      <c r="E114" s="1" t="s">
        <v>1152</v>
      </c>
      <c r="F114" s="1" t="s">
        <v>931</v>
      </c>
      <c r="G114" s="1" t="s">
        <v>1159</v>
      </c>
      <c r="H114" s="1" t="str">
        <f t="shared" si="18"/>
        <v>조선청년총동맹 결성</v>
      </c>
      <c r="I114" s="1" t="str">
        <f t="shared" si="19"/>
        <v>조선청년총동맹 결성/1924/(문화 통치기)</v>
      </c>
    </row>
    <row r="115" spans="1:9" ht="19.5" customHeight="1" x14ac:dyDescent="0.3">
      <c r="A115" s="1" t="s">
        <v>1150</v>
      </c>
      <c r="B115" s="7">
        <v>1924</v>
      </c>
      <c r="C115" t="s">
        <v>1150</v>
      </c>
      <c r="D115" s="1" t="s">
        <v>1268</v>
      </c>
      <c r="E115" s="1" t="s">
        <v>1152</v>
      </c>
      <c r="F115" s="1" t="s">
        <v>931</v>
      </c>
      <c r="G115" s="1" t="s">
        <v>1159</v>
      </c>
      <c r="H115" s="1" t="str">
        <f t="shared" si="18"/>
        <v>신채호 조선사연구초 저술</v>
      </c>
      <c r="I115" s="1" t="str">
        <f t="shared" si="19"/>
        <v>신채호 조선사연구초 저술/1924/(문화 통치기)</v>
      </c>
    </row>
    <row r="116" spans="1:9" ht="19.5" customHeight="1" x14ac:dyDescent="0.3">
      <c r="A116" s="1" t="s">
        <v>1150</v>
      </c>
      <c r="B116" s="7">
        <v>1924</v>
      </c>
      <c r="C116" t="s">
        <v>1150</v>
      </c>
      <c r="D116" s="1" t="s">
        <v>18</v>
      </c>
      <c r="E116" s="1" t="s">
        <v>1152</v>
      </c>
      <c r="F116" s="1" t="s">
        <v>931</v>
      </c>
      <c r="G116" s="1" t="s">
        <v>1159</v>
      </c>
      <c r="H116" s="1" t="str">
        <f t="shared" si="18"/>
        <v>정의부 설립</v>
      </c>
      <c r="I116" s="1" t="str">
        <f t="shared" si="19"/>
        <v>정의부 설립/1924/(문화 통치기)</v>
      </c>
    </row>
    <row r="117" spans="1:9" ht="19.5" customHeight="1" x14ac:dyDescent="0.3">
      <c r="A117" s="1" t="s">
        <v>1150</v>
      </c>
      <c r="B117" s="7">
        <v>1925</v>
      </c>
      <c r="C117" t="s">
        <v>1150</v>
      </c>
      <c r="D117" s="1" t="s">
        <v>912</v>
      </c>
      <c r="E117" s="1" t="s">
        <v>1152</v>
      </c>
      <c r="F117" s="1" t="s">
        <v>931</v>
      </c>
      <c r="G117" s="1" t="s">
        <v>1159</v>
      </c>
      <c r="H117" s="1" t="str">
        <f t="shared" si="18"/>
        <v>신민부 설립</v>
      </c>
      <c r="I117" s="1" t="str">
        <f t="shared" si="19"/>
        <v>신민부 설립/1925/(문화 통치기)</v>
      </c>
    </row>
    <row r="118" spans="1:9" ht="19.5" customHeight="1" x14ac:dyDescent="0.3">
      <c r="A118" s="1" t="s">
        <v>1150</v>
      </c>
      <c r="B118" s="7">
        <v>1925</v>
      </c>
      <c r="C118" t="s">
        <v>1150</v>
      </c>
      <c r="D118" s="1" t="s">
        <v>1269</v>
      </c>
      <c r="E118" s="1" t="s">
        <v>1152</v>
      </c>
      <c r="F118" s="1" t="s">
        <v>931</v>
      </c>
      <c r="G118" s="1" t="s">
        <v>1159</v>
      </c>
      <c r="H118" s="1" t="str">
        <f t="shared" si="18"/>
        <v>박은식 임시정부 2대 대통령 취임</v>
      </c>
      <c r="I118" s="1" t="str">
        <f t="shared" si="19"/>
        <v>박은식 임시정부 2대 대통령 취임/1925/(문화 통치기)</v>
      </c>
    </row>
    <row r="119" spans="1:9" ht="19.5" customHeight="1" x14ac:dyDescent="0.3">
      <c r="A119" s="1" t="s">
        <v>1150</v>
      </c>
      <c r="B119" s="7">
        <v>1925</v>
      </c>
      <c r="C119" t="s">
        <v>1150</v>
      </c>
      <c r="D119" s="1" t="s">
        <v>913</v>
      </c>
      <c r="E119" s="1" t="s">
        <v>1152</v>
      </c>
      <c r="F119" s="1" t="s">
        <v>931</v>
      </c>
      <c r="G119" s="1" t="s">
        <v>1159</v>
      </c>
      <c r="H119" s="1" t="str">
        <f t="shared" si="18"/>
        <v>임시정부 2차 개헌</v>
      </c>
      <c r="I119" s="1" t="str">
        <f t="shared" si="19"/>
        <v>임시정부 2차 개헌/1925/(문화 통치기)</v>
      </c>
    </row>
    <row r="120" spans="1:9" ht="19.5" customHeight="1" x14ac:dyDescent="0.3">
      <c r="A120" s="1" t="s">
        <v>1150</v>
      </c>
      <c r="B120" s="7">
        <v>1925</v>
      </c>
      <c r="C120" t="s">
        <v>1150</v>
      </c>
      <c r="D120" s="1" t="s">
        <v>914</v>
      </c>
      <c r="E120" s="1" t="s">
        <v>1152</v>
      </c>
      <c r="F120" s="1" t="s">
        <v>931</v>
      </c>
      <c r="G120" s="1" t="s">
        <v>1159</v>
      </c>
      <c r="H120" s="1" t="str">
        <f t="shared" si="18"/>
        <v>조선공산당 창당</v>
      </c>
      <c r="I120" s="1" t="str">
        <f t="shared" si="19"/>
        <v>조선공산당 창당/1925/(문화 통치기)</v>
      </c>
    </row>
    <row r="121" spans="1:9" ht="19.5" customHeight="1" x14ac:dyDescent="0.3">
      <c r="A121" s="1" t="s">
        <v>1150</v>
      </c>
      <c r="B121" s="7">
        <v>1925</v>
      </c>
      <c r="C121" t="s">
        <v>1150</v>
      </c>
      <c r="D121" s="1" t="s">
        <v>915</v>
      </c>
      <c r="E121" s="1" t="s">
        <v>1152</v>
      </c>
      <c r="F121" s="1" t="s">
        <v>931</v>
      </c>
      <c r="G121" s="1" t="s">
        <v>1159</v>
      </c>
      <c r="H121" s="1" t="str">
        <f t="shared" si="18"/>
        <v>치안 유지법 제정</v>
      </c>
      <c r="I121" s="1" t="str">
        <f t="shared" si="19"/>
        <v>치안 유지법 제정/1925/(문화 통치기)</v>
      </c>
    </row>
    <row r="122" spans="1:9" ht="19.5" customHeight="1" x14ac:dyDescent="0.3">
      <c r="A122" s="1" t="s">
        <v>1150</v>
      </c>
      <c r="B122" s="7">
        <v>1925</v>
      </c>
      <c r="C122" t="s">
        <v>1150</v>
      </c>
      <c r="D122" s="1" t="s">
        <v>17</v>
      </c>
      <c r="E122" s="1" t="s">
        <v>1152</v>
      </c>
      <c r="F122" s="1" t="s">
        <v>931</v>
      </c>
      <c r="G122" s="1" t="s">
        <v>1159</v>
      </c>
      <c r="H122" s="1" t="str">
        <f t="shared" si="18"/>
        <v>미쓰야 협정</v>
      </c>
      <c r="I122" s="1" t="str">
        <f t="shared" si="19"/>
        <v>미쓰야 협정/1925/(문화 통치기)</v>
      </c>
    </row>
    <row r="123" spans="1:9" ht="19.5" customHeight="1" x14ac:dyDescent="0.3">
      <c r="A123" s="1" t="s">
        <v>1150</v>
      </c>
      <c r="B123" s="7">
        <v>1925</v>
      </c>
      <c r="C123" t="s">
        <v>1150</v>
      </c>
      <c r="D123" s="1" t="s">
        <v>916</v>
      </c>
      <c r="E123" s="1" t="s">
        <v>1152</v>
      </c>
      <c r="F123" s="1" t="s">
        <v>931</v>
      </c>
      <c r="G123" s="1" t="s">
        <v>1159</v>
      </c>
      <c r="H123" s="1" t="str">
        <f t="shared" si="18"/>
        <v>조선사편수회 설치</v>
      </c>
      <c r="I123" s="1" t="str">
        <f t="shared" si="19"/>
        <v>조선사편수회 설치/1925/(문화 통치기)</v>
      </c>
    </row>
    <row r="124" spans="1:9" ht="19.5" customHeight="1" x14ac:dyDescent="0.3">
      <c r="A124" s="1" t="s">
        <v>1150</v>
      </c>
      <c r="B124" s="7">
        <v>1926</v>
      </c>
      <c r="C124" t="s">
        <v>1150</v>
      </c>
      <c r="D124" s="1" t="s">
        <v>917</v>
      </c>
      <c r="E124" s="1" t="s">
        <v>1152</v>
      </c>
      <c r="F124" s="1" t="s">
        <v>931</v>
      </c>
      <c r="G124" s="1" t="s">
        <v>1159</v>
      </c>
      <c r="H124" s="1" t="str">
        <f t="shared" si="18"/>
        <v>수양동우회 결성</v>
      </c>
      <c r="I124" s="1" t="str">
        <f t="shared" si="19"/>
        <v>수양동우회 결성/1926/(문화 통치기)</v>
      </c>
    </row>
    <row r="125" spans="1:9" ht="19.5" customHeight="1" x14ac:dyDescent="0.3">
      <c r="A125" s="1" t="s">
        <v>1150</v>
      </c>
      <c r="B125" s="7">
        <v>1926</v>
      </c>
      <c r="C125" t="s">
        <v>1150</v>
      </c>
      <c r="D125" s="1" t="s">
        <v>1265</v>
      </c>
      <c r="E125" s="1" t="s">
        <v>1152</v>
      </c>
      <c r="F125" s="1" t="s">
        <v>931</v>
      </c>
      <c r="G125" s="1" t="s">
        <v>1159</v>
      </c>
      <c r="H125" s="1" t="str">
        <f t="shared" si="18"/>
        <v>정우회 선언</v>
      </c>
      <c r="I125" s="1" t="str">
        <f t="shared" si="19"/>
        <v>정우회 선언/1926/(문화 통치기)</v>
      </c>
    </row>
    <row r="126" spans="1:9" ht="19.5" customHeight="1" x14ac:dyDescent="0.3">
      <c r="A126" s="1" t="s">
        <v>1150</v>
      </c>
      <c r="B126" s="7">
        <v>1926</v>
      </c>
      <c r="C126" t="s">
        <v>1150</v>
      </c>
      <c r="D126" s="1" t="s">
        <v>918</v>
      </c>
      <c r="E126" s="1" t="s">
        <v>1152</v>
      </c>
      <c r="F126" s="1" t="s">
        <v>931</v>
      </c>
      <c r="G126" s="1" t="s">
        <v>1159</v>
      </c>
      <c r="H126" s="1" t="str">
        <f t="shared" si="18"/>
        <v>610 만세운동</v>
      </c>
      <c r="I126" s="1" t="str">
        <f t="shared" si="19"/>
        <v>610 만세운동/1926/(문화 통치기)</v>
      </c>
    </row>
    <row r="127" spans="1:9" ht="19.5" customHeight="1" x14ac:dyDescent="0.3">
      <c r="A127" s="1" t="s">
        <v>1150</v>
      </c>
      <c r="B127" s="7">
        <v>1926</v>
      </c>
      <c r="C127" t="s">
        <v>1150</v>
      </c>
      <c r="D127" s="1" t="s">
        <v>919</v>
      </c>
      <c r="E127" s="1" t="s">
        <v>1152</v>
      </c>
      <c r="F127" s="1" t="s">
        <v>931</v>
      </c>
      <c r="G127" s="1" t="s">
        <v>1159</v>
      </c>
      <c r="H127" s="1" t="str">
        <f t="shared" si="18"/>
        <v>조선민흥회 결성</v>
      </c>
      <c r="I127" s="1" t="str">
        <f t="shared" si="19"/>
        <v>조선민흥회 결성/1926/(문화 통치기)</v>
      </c>
    </row>
    <row r="128" spans="1:9" ht="19.5" customHeight="1" x14ac:dyDescent="0.3">
      <c r="A128" s="1" t="s">
        <v>1150</v>
      </c>
      <c r="B128" s="7">
        <v>1926</v>
      </c>
      <c r="C128" t="s">
        <v>1150</v>
      </c>
      <c r="D128" s="1" t="s">
        <v>1458</v>
      </c>
      <c r="E128" s="1" t="s">
        <v>1152</v>
      </c>
      <c r="F128" s="1" t="s">
        <v>931</v>
      </c>
      <c r="G128" s="1" t="s">
        <v>1159</v>
      </c>
      <c r="H128" s="1" t="str">
        <f>D128</f>
        <v>안창호 등 한국 독립 유일당 북경 촉성회 결성</v>
      </c>
      <c r="I128" s="1" t="str">
        <f>CONCATENATE(D128,A128,B128,C128,E128,F128,G128)</f>
        <v>안창호 등 한국 독립 유일당 북경 촉성회 결성/1926/(문화 통치기)</v>
      </c>
    </row>
    <row r="129" spans="1:9" ht="19.5" customHeight="1" x14ac:dyDescent="0.3">
      <c r="A129" s="1" t="s">
        <v>1150</v>
      </c>
      <c r="B129" s="7">
        <v>1926</v>
      </c>
      <c r="C129" t="s">
        <v>1150</v>
      </c>
      <c r="D129" s="1" t="s">
        <v>1461</v>
      </c>
      <c r="E129" s="1" t="s">
        <v>1152</v>
      </c>
      <c r="F129" s="1" t="s">
        <v>931</v>
      </c>
      <c r="G129" s="1" t="s">
        <v>1159</v>
      </c>
      <c r="H129" s="1" t="str">
        <f>D129</f>
        <v>나운규 영화 아리랑 발표</v>
      </c>
      <c r="I129" s="1" t="str">
        <f>CONCATENATE(D129,A129,B129,C129,E129,F129,G129)</f>
        <v>나운규 영화 아리랑 발표/1926/(문화 통치기)</v>
      </c>
    </row>
    <row r="130" spans="1:9" ht="19.5" customHeight="1" x14ac:dyDescent="0.3">
      <c r="A130" s="1" t="s">
        <v>1150</v>
      </c>
      <c r="B130" s="7">
        <v>1926</v>
      </c>
      <c r="C130" t="s">
        <v>1150</v>
      </c>
      <c r="D130" s="1" t="s">
        <v>920</v>
      </c>
      <c r="E130" s="1" t="s">
        <v>1152</v>
      </c>
      <c r="F130" s="1" t="s">
        <v>931</v>
      </c>
      <c r="G130" s="1" t="s">
        <v>1159</v>
      </c>
      <c r="H130" s="1" t="str">
        <f t="shared" si="18"/>
        <v>정우회 선언</v>
      </c>
      <c r="I130" s="1" t="str">
        <f t="shared" si="19"/>
        <v>정우회 선언/1926/(문화 통치기)</v>
      </c>
    </row>
    <row r="131" spans="1:9" ht="19.5" customHeight="1" x14ac:dyDescent="0.3">
      <c r="A131" s="1" t="s">
        <v>1150</v>
      </c>
      <c r="B131" s="7">
        <v>1926</v>
      </c>
      <c r="C131" t="s">
        <v>1150</v>
      </c>
      <c r="D131" s="1" t="s">
        <v>921</v>
      </c>
      <c r="E131" s="1" t="s">
        <v>1152</v>
      </c>
      <c r="F131" s="1" t="s">
        <v>931</v>
      </c>
      <c r="G131" s="1" t="s">
        <v>1159</v>
      </c>
      <c r="H131" s="1" t="str">
        <f t="shared" si="18"/>
        <v>나석주 동양척식주식회사 조선식산은행 폭탄 투척</v>
      </c>
      <c r="I131" s="1" t="str">
        <f t="shared" si="19"/>
        <v>나석주 동양척식주식회사 조선식산은행 폭탄 투척/1926/(문화 통치기)</v>
      </c>
    </row>
    <row r="132" spans="1:9" ht="19.5" customHeight="1" x14ac:dyDescent="0.3">
      <c r="A132" s="1" t="s">
        <v>1150</v>
      </c>
      <c r="B132" s="7">
        <v>1926</v>
      </c>
      <c r="C132" t="s">
        <v>1150</v>
      </c>
      <c r="D132" s="1" t="s">
        <v>1339</v>
      </c>
      <c r="E132" s="1" t="s">
        <v>1152</v>
      </c>
      <c r="F132" s="1" t="s">
        <v>931</v>
      </c>
      <c r="G132" s="1" t="s">
        <v>1159</v>
      </c>
      <c r="H132" s="1" t="str">
        <f t="shared" si="18"/>
        <v>부전강 수력 발전소 건설</v>
      </c>
      <c r="I132" s="1" t="str">
        <f t="shared" si="19"/>
        <v>부전강 수력 발전소 건설/1926/(문화 통치기)</v>
      </c>
    </row>
    <row r="133" spans="1:9" ht="19.5" customHeight="1" x14ac:dyDescent="0.3">
      <c r="A133" s="1" t="s">
        <v>1150</v>
      </c>
      <c r="B133" s="7">
        <v>1927</v>
      </c>
      <c r="C133" t="s">
        <v>1150</v>
      </c>
      <c r="D133" s="1" t="s">
        <v>1340</v>
      </c>
      <c r="E133" s="1" t="s">
        <v>1152</v>
      </c>
      <c r="F133" s="1" t="s">
        <v>931</v>
      </c>
      <c r="G133" s="1" t="s">
        <v>1159</v>
      </c>
      <c r="H133" s="1" t="str">
        <f t="shared" si="18"/>
        <v>흥남 질소 비료 공장 건설</v>
      </c>
      <c r="I133" s="1" t="str">
        <f t="shared" si="19"/>
        <v>흥남 질소 비료 공장 건설/1927/(문화 통치기)</v>
      </c>
    </row>
    <row r="134" spans="1:9" ht="19.5" customHeight="1" x14ac:dyDescent="0.3">
      <c r="A134" s="1" t="s">
        <v>1150</v>
      </c>
      <c r="B134" s="7">
        <v>1927</v>
      </c>
      <c r="C134" t="s">
        <v>1150</v>
      </c>
      <c r="D134" s="1" t="s">
        <v>19</v>
      </c>
      <c r="E134" s="1" t="s">
        <v>1152</v>
      </c>
      <c r="F134" s="1" t="s">
        <v>931</v>
      </c>
      <c r="G134" s="1" t="s">
        <v>1159</v>
      </c>
      <c r="H134" s="1" t="str">
        <f t="shared" si="18"/>
        <v>신간회 창립</v>
      </c>
      <c r="I134" s="1" t="str">
        <f t="shared" si="19"/>
        <v>신간회 창립/1927/(문화 통치기)</v>
      </c>
    </row>
    <row r="135" spans="1:9" ht="19.5" customHeight="1" x14ac:dyDescent="0.3">
      <c r="A135" s="1" t="s">
        <v>1150</v>
      </c>
      <c r="B135" s="7">
        <v>1927</v>
      </c>
      <c r="C135" t="s">
        <v>1150</v>
      </c>
      <c r="D135" s="1" t="s">
        <v>922</v>
      </c>
      <c r="E135" s="1" t="s">
        <v>1152</v>
      </c>
      <c r="F135" s="1" t="s">
        <v>931</v>
      </c>
      <c r="G135" s="1" t="s">
        <v>1159</v>
      </c>
      <c r="H135" s="1" t="str">
        <f t="shared" si="18"/>
        <v>근우회 설립</v>
      </c>
      <c r="I135" s="1" t="str">
        <f t="shared" si="19"/>
        <v>근우회 설립/1927/(문화 통치기)</v>
      </c>
    </row>
    <row r="136" spans="1:9" ht="19.5" customHeight="1" x14ac:dyDescent="0.3">
      <c r="A136" s="1" t="s">
        <v>1150</v>
      </c>
      <c r="B136" s="7">
        <v>1927</v>
      </c>
      <c r="C136" t="s">
        <v>1150</v>
      </c>
      <c r="D136" s="1" t="s">
        <v>923</v>
      </c>
      <c r="E136" s="1" t="s">
        <v>1152</v>
      </c>
      <c r="F136" s="1" t="s">
        <v>931</v>
      </c>
      <c r="G136" s="1" t="s">
        <v>1159</v>
      </c>
      <c r="H136" s="1" t="str">
        <f t="shared" si="18"/>
        <v>임시정부 3차 개헌</v>
      </c>
      <c r="I136" s="1" t="str">
        <f t="shared" si="19"/>
        <v>임시정부 3차 개헌/1927/(문화 통치기)</v>
      </c>
    </row>
    <row r="137" spans="1:9" ht="19.5" customHeight="1" x14ac:dyDescent="0.3">
      <c r="A137" s="1" t="s">
        <v>1150</v>
      </c>
      <c r="B137" s="7">
        <v>1927</v>
      </c>
      <c r="C137" t="s">
        <v>1150</v>
      </c>
      <c r="D137" s="1" t="s">
        <v>924</v>
      </c>
      <c r="E137" s="1" t="s">
        <v>1152</v>
      </c>
      <c r="F137" s="1" t="s">
        <v>931</v>
      </c>
      <c r="G137" s="1" t="s">
        <v>1159</v>
      </c>
      <c r="H137" s="1" t="str">
        <f t="shared" si="18"/>
        <v>신은행령 제정</v>
      </c>
      <c r="I137" s="1" t="str">
        <f t="shared" si="19"/>
        <v>신은행령 제정/1927/(문화 통치기)</v>
      </c>
    </row>
    <row r="138" spans="1:9" ht="19.5" customHeight="1" x14ac:dyDescent="0.3">
      <c r="A138" s="1" t="s">
        <v>1150</v>
      </c>
      <c r="B138" s="7">
        <v>1928</v>
      </c>
      <c r="C138" t="s">
        <v>1150</v>
      </c>
      <c r="D138" s="1" t="s">
        <v>1554</v>
      </c>
      <c r="E138" s="1" t="s">
        <v>1152</v>
      </c>
      <c r="F138" s="1" t="s">
        <v>931</v>
      </c>
      <c r="G138" s="1" t="s">
        <v>1159</v>
      </c>
      <c r="H138" s="1" t="str">
        <f t="shared" si="18"/>
        <v>김좌진 지청천 등 혁신의회 결성</v>
      </c>
      <c r="I138" s="1" t="str">
        <f t="shared" si="19"/>
        <v>김좌진 지청천 등 혁신의회 결성/1928/(문화 통치기)</v>
      </c>
    </row>
    <row r="139" spans="1:9" ht="19.5" customHeight="1" x14ac:dyDescent="0.3">
      <c r="A139" s="1" t="s">
        <v>1150</v>
      </c>
      <c r="B139" s="7">
        <v>1929</v>
      </c>
      <c r="C139" t="s">
        <v>1150</v>
      </c>
      <c r="D139" s="1" t="s">
        <v>925</v>
      </c>
      <c r="E139" s="1" t="s">
        <v>1152</v>
      </c>
      <c r="F139" s="1" t="s">
        <v>931</v>
      </c>
      <c r="G139" s="1" t="s">
        <v>1159</v>
      </c>
      <c r="H139" s="1" t="str">
        <f t="shared" si="18"/>
        <v>원산 노동자 총파업</v>
      </c>
      <c r="I139" s="1" t="str">
        <f t="shared" si="19"/>
        <v>원산 노동자 총파업/1929/(문화 통치기)</v>
      </c>
    </row>
    <row r="140" spans="1:9" ht="19.5" customHeight="1" x14ac:dyDescent="0.3">
      <c r="A140" s="1" t="s">
        <v>1150</v>
      </c>
      <c r="B140" s="7">
        <v>1929</v>
      </c>
      <c r="C140" t="s">
        <v>1150</v>
      </c>
      <c r="D140" s="1" t="s">
        <v>20</v>
      </c>
      <c r="E140" s="1" t="s">
        <v>1152</v>
      </c>
      <c r="F140" s="1" t="s">
        <v>931</v>
      </c>
      <c r="G140" s="1" t="s">
        <v>1159</v>
      </c>
      <c r="H140" s="1" t="str">
        <f t="shared" si="18"/>
        <v>국민부 결성</v>
      </c>
      <c r="I140" s="1" t="str">
        <f t="shared" si="19"/>
        <v>국민부 결성/1929/(문화 통치기)</v>
      </c>
    </row>
    <row r="141" spans="1:9" ht="19.5" customHeight="1" x14ac:dyDescent="0.3">
      <c r="A141" s="1" t="s">
        <v>1150</v>
      </c>
      <c r="B141" s="7">
        <v>1929</v>
      </c>
      <c r="C141" t="s">
        <v>1150</v>
      </c>
      <c r="D141" s="1" t="s">
        <v>926</v>
      </c>
      <c r="E141" s="1" t="s">
        <v>1152</v>
      </c>
      <c r="F141" s="1" t="s">
        <v>931</v>
      </c>
      <c r="G141" s="1" t="s">
        <v>1159</v>
      </c>
      <c r="H141" s="1" t="str">
        <f t="shared" si="18"/>
        <v>조선혁명당 결성</v>
      </c>
      <c r="I141" s="1" t="str">
        <f t="shared" si="19"/>
        <v>조선혁명당 결성/1929/(문화 통치기)</v>
      </c>
    </row>
    <row r="142" spans="1:9" ht="19.5" customHeight="1" x14ac:dyDescent="0.3">
      <c r="A142" s="1" t="s">
        <v>1150</v>
      </c>
      <c r="B142" s="7">
        <v>1929</v>
      </c>
      <c r="C142" t="s">
        <v>1150</v>
      </c>
      <c r="D142" s="1" t="s">
        <v>927</v>
      </c>
      <c r="E142" s="1" t="s">
        <v>1152</v>
      </c>
      <c r="F142" s="1" t="s">
        <v>931</v>
      </c>
      <c r="G142" s="1" t="s">
        <v>1159</v>
      </c>
      <c r="H142" s="1" t="str">
        <f t="shared" si="18"/>
        <v>조선혁명군 조직</v>
      </c>
      <c r="I142" s="1" t="str">
        <f t="shared" si="19"/>
        <v>조선혁명군 조직/1929/(문화 통치기)</v>
      </c>
    </row>
    <row r="143" spans="1:9" ht="19.5" customHeight="1" x14ac:dyDescent="0.3">
      <c r="A143" s="1" t="s">
        <v>1150</v>
      </c>
      <c r="B143" s="7">
        <v>1929</v>
      </c>
      <c r="C143" t="s">
        <v>1150</v>
      </c>
      <c r="D143" s="1" t="s">
        <v>928</v>
      </c>
      <c r="E143" s="1" t="s">
        <v>1152</v>
      </c>
      <c r="F143" s="1" t="s">
        <v>931</v>
      </c>
      <c r="G143" s="1" t="s">
        <v>1159</v>
      </c>
      <c r="H143" s="1" t="str">
        <f t="shared" si="18"/>
        <v>광주 학생 항일운동</v>
      </c>
      <c r="I143" s="1" t="str">
        <f t="shared" si="19"/>
        <v>광주 학생 항일운동/1929/(문화 통치기)</v>
      </c>
    </row>
    <row r="144" spans="1:9" ht="19.5" customHeight="1" x14ac:dyDescent="0.3">
      <c r="A144" s="1" t="s">
        <v>1150</v>
      </c>
      <c r="B144" s="7">
        <v>1929</v>
      </c>
      <c r="C144" t="s">
        <v>1150</v>
      </c>
      <c r="D144" s="1" t="s">
        <v>934</v>
      </c>
      <c r="E144" s="1" t="s">
        <v>1152</v>
      </c>
      <c r="F144" s="1" t="s">
        <v>931</v>
      </c>
      <c r="G144" s="1" t="s">
        <v>1159</v>
      </c>
      <c r="H144" s="1" t="str">
        <f t="shared" si="18"/>
        <v>조선일보 문자 보급 운동</v>
      </c>
      <c r="I144" s="1" t="str">
        <f t="shared" si="19"/>
        <v>조선일보 문자 보급 운동/1929/(문화 통치기)</v>
      </c>
    </row>
    <row r="145" spans="1:9" ht="19.5" customHeight="1" x14ac:dyDescent="0.3">
      <c r="A145" s="1" t="s">
        <v>1150</v>
      </c>
      <c r="B145" s="7">
        <v>1930</v>
      </c>
      <c r="C145" t="s">
        <v>1150</v>
      </c>
      <c r="D145" s="1" t="s">
        <v>1255</v>
      </c>
      <c r="E145" s="1" t="s">
        <v>1152</v>
      </c>
      <c r="F145" s="1" t="s">
        <v>929</v>
      </c>
      <c r="G145" s="1" t="s">
        <v>1159</v>
      </c>
      <c r="H145" s="1" t="str">
        <f t="shared" si="18"/>
        <v>조소앙 등 한국독립당 설립</v>
      </c>
      <c r="I145" s="1" t="str">
        <f t="shared" si="19"/>
        <v>조소앙 등 한국독립당 설립/1930/(민족 말살 통치기)</v>
      </c>
    </row>
    <row r="146" spans="1:9" ht="19.5" customHeight="1" x14ac:dyDescent="0.3">
      <c r="A146" s="1" t="s">
        <v>1150</v>
      </c>
      <c r="B146" s="7">
        <v>1930</v>
      </c>
      <c r="C146" t="s">
        <v>1150</v>
      </c>
      <c r="D146" s="1" t="s">
        <v>932</v>
      </c>
      <c r="E146" s="1" t="s">
        <v>1152</v>
      </c>
      <c r="F146" s="1" t="s">
        <v>929</v>
      </c>
      <c r="G146" s="1" t="s">
        <v>1159</v>
      </c>
      <c r="H146" s="1" t="str">
        <f t="shared" si="18"/>
        <v>한국독립군 조직</v>
      </c>
      <c r="I146" s="1" t="str">
        <f t="shared" si="19"/>
        <v>한국독립군 조직/1930/(민족 말살 통치기)</v>
      </c>
    </row>
    <row r="147" spans="1:9" ht="19.5" customHeight="1" x14ac:dyDescent="0.3">
      <c r="A147" s="1" t="s">
        <v>1150</v>
      </c>
      <c r="B147" s="7">
        <v>1930</v>
      </c>
      <c r="C147" t="s">
        <v>1150</v>
      </c>
      <c r="D147" s="1" t="s">
        <v>933</v>
      </c>
      <c r="E147" s="1" t="s">
        <v>1152</v>
      </c>
      <c r="F147" s="1" t="s">
        <v>929</v>
      </c>
      <c r="G147" s="1" t="s">
        <v>1159</v>
      </c>
      <c r="H147" s="1" t="str">
        <f t="shared" si="18"/>
        <v>청구학회 결성</v>
      </c>
      <c r="I147" s="1" t="str">
        <f t="shared" si="19"/>
        <v>청구학회 결성/1930/(민족 말살 통치기)</v>
      </c>
    </row>
    <row r="148" spans="1:9" ht="19.5" customHeight="1" x14ac:dyDescent="0.3">
      <c r="A148" s="1" t="s">
        <v>1150</v>
      </c>
      <c r="B148" s="7">
        <v>1931</v>
      </c>
      <c r="C148" t="s">
        <v>1150</v>
      </c>
      <c r="D148" s="1" t="s">
        <v>935</v>
      </c>
      <c r="E148" s="1" t="s">
        <v>1152</v>
      </c>
      <c r="F148" s="1" t="s">
        <v>929</v>
      </c>
      <c r="G148" s="1" t="s">
        <v>1159</v>
      </c>
      <c r="H148" s="1" t="str">
        <f t="shared" si="18"/>
        <v>동아일보 브나로드 운동</v>
      </c>
      <c r="I148" s="1" t="str">
        <f t="shared" si="19"/>
        <v>동아일보 브나로드 운동/1931/(민족 말살 통치기)</v>
      </c>
    </row>
    <row r="149" spans="1:9" ht="19.5" customHeight="1" x14ac:dyDescent="0.3">
      <c r="A149" s="1" t="s">
        <v>1150</v>
      </c>
      <c r="B149" s="7">
        <v>1931</v>
      </c>
      <c r="C149" t="s">
        <v>1150</v>
      </c>
      <c r="D149" s="1" t="s">
        <v>21</v>
      </c>
      <c r="E149" s="1" t="s">
        <v>1152</v>
      </c>
      <c r="F149" s="1" t="s">
        <v>929</v>
      </c>
      <c r="G149" s="1" t="s">
        <v>1159</v>
      </c>
      <c r="H149" s="1" t="str">
        <f t="shared" si="18"/>
        <v>만보산 사건</v>
      </c>
      <c r="I149" s="1" t="str">
        <f t="shared" si="19"/>
        <v>만보산 사건/1931/(민족 말살 통치기)</v>
      </c>
    </row>
    <row r="150" spans="1:9" ht="19.5" customHeight="1" x14ac:dyDescent="0.3">
      <c r="A150" s="1" t="s">
        <v>1150</v>
      </c>
      <c r="B150" s="7">
        <v>1931</v>
      </c>
      <c r="C150" t="s">
        <v>1150</v>
      </c>
      <c r="D150" s="1" t="s">
        <v>22</v>
      </c>
      <c r="E150" s="1" t="s">
        <v>1152</v>
      </c>
      <c r="F150" s="1" t="s">
        <v>929</v>
      </c>
      <c r="G150" s="1" t="s">
        <v>1159</v>
      </c>
      <c r="H150" s="1" t="str">
        <f t="shared" si="18"/>
        <v>만주 사변</v>
      </c>
      <c r="I150" s="1" t="str">
        <f t="shared" si="19"/>
        <v>만주 사변/1931/(민족 말살 통치기)</v>
      </c>
    </row>
    <row r="151" spans="1:9" ht="19.5" customHeight="1" x14ac:dyDescent="0.3">
      <c r="A151" s="1" t="s">
        <v>1150</v>
      </c>
      <c r="B151" s="7">
        <v>1931</v>
      </c>
      <c r="C151" t="s">
        <v>1150</v>
      </c>
      <c r="D151" s="1" t="s">
        <v>1459</v>
      </c>
      <c r="E151" s="1" t="s">
        <v>1152</v>
      </c>
      <c r="F151" s="1" t="s">
        <v>929</v>
      </c>
      <c r="G151" s="1" t="s">
        <v>1159</v>
      </c>
      <c r="H151" s="1" t="str">
        <f>D151</f>
        <v>신간회 해소</v>
      </c>
      <c r="I151" s="1" t="str">
        <f>CONCATENATE(D151,A151,B151,C151,E151,F151,G151)</f>
        <v>신간회 해소/1931/(민족 말살 통치기)</v>
      </c>
    </row>
    <row r="152" spans="1:9" ht="19.5" customHeight="1" x14ac:dyDescent="0.3">
      <c r="A152" s="1" t="s">
        <v>1150</v>
      </c>
      <c r="B152" s="7">
        <v>1931</v>
      </c>
      <c r="C152" t="s">
        <v>1150</v>
      </c>
      <c r="D152" s="1" t="s">
        <v>1394</v>
      </c>
      <c r="E152" s="1" t="s">
        <v>1152</v>
      </c>
      <c r="F152" s="1" t="s">
        <v>929</v>
      </c>
      <c r="G152" s="1" t="s">
        <v>1159</v>
      </c>
      <c r="H152" s="1" t="str">
        <f>D152</f>
        <v>김구 한인애국단 결성</v>
      </c>
      <c r="I152" s="1" t="str">
        <f>CONCATENATE(D152,A152,B152,C152,E152,F152,G152)</f>
        <v>김구 한인애국단 결성/1931/(민족 말살 통치기)</v>
      </c>
    </row>
    <row r="153" spans="1:9" ht="19.5" customHeight="1" x14ac:dyDescent="0.3">
      <c r="A153" s="1" t="s">
        <v>1150</v>
      </c>
      <c r="B153" s="7">
        <v>1931</v>
      </c>
      <c r="C153" t="s">
        <v>1150</v>
      </c>
      <c r="D153" s="1" t="s">
        <v>936</v>
      </c>
      <c r="E153" s="1" t="s">
        <v>1152</v>
      </c>
      <c r="F153" s="1" t="s">
        <v>929</v>
      </c>
      <c r="G153" s="1" t="s">
        <v>1159</v>
      </c>
      <c r="H153" s="1" t="str">
        <f>D153</f>
        <v>조선어학회 설립</v>
      </c>
      <c r="I153" s="1" t="str">
        <f>CONCATENATE(D153,A153,B153,C153,E153,F153,G153)</f>
        <v>조선어학회 설립/1931/(민족 말살 통치기)</v>
      </c>
    </row>
    <row r="154" spans="1:9" ht="19.5" customHeight="1" x14ac:dyDescent="0.3">
      <c r="A154" s="1" t="s">
        <v>1150</v>
      </c>
      <c r="B154" s="7">
        <v>1931</v>
      </c>
      <c r="C154" t="s">
        <v>1150</v>
      </c>
      <c r="D154" s="1" t="s">
        <v>1267</v>
      </c>
      <c r="E154" s="1" t="s">
        <v>1152</v>
      </c>
      <c r="F154" s="1" t="s">
        <v>929</v>
      </c>
      <c r="G154" s="1" t="s">
        <v>1159</v>
      </c>
      <c r="H154" s="1" t="str">
        <f t="shared" si="18"/>
        <v>신채호 조선상고사 저술</v>
      </c>
      <c r="I154" s="1" t="str">
        <f t="shared" si="19"/>
        <v>신채호 조선상고사 저술/1931/(민족 말살 통치기)</v>
      </c>
    </row>
    <row r="155" spans="1:9" ht="19.5" customHeight="1" x14ac:dyDescent="0.3">
      <c r="A155" s="1" t="s">
        <v>1150</v>
      </c>
      <c r="B155" s="7">
        <v>1932</v>
      </c>
      <c r="C155" t="s">
        <v>1150</v>
      </c>
      <c r="D155" s="1" t="s">
        <v>937</v>
      </c>
      <c r="E155" s="1" t="s">
        <v>1152</v>
      </c>
      <c r="F155" s="1" t="s">
        <v>929</v>
      </c>
      <c r="G155" s="1" t="s">
        <v>1159</v>
      </c>
      <c r="H155" s="1" t="str">
        <f t="shared" si="18"/>
        <v>이봉창 일본 국왕 암살 시도</v>
      </c>
      <c r="I155" s="1" t="str">
        <f t="shared" si="19"/>
        <v>이봉창 일본 국왕 암살 시도/1932/(민족 말살 통치기)</v>
      </c>
    </row>
    <row r="156" spans="1:9" ht="19.5" customHeight="1" x14ac:dyDescent="0.3">
      <c r="A156" s="1" t="s">
        <v>1150</v>
      </c>
      <c r="B156" s="7">
        <v>1932</v>
      </c>
      <c r="C156" t="s">
        <v>1150</v>
      </c>
      <c r="D156" s="1" t="s">
        <v>938</v>
      </c>
      <c r="E156" s="1" t="s">
        <v>1152</v>
      </c>
      <c r="F156" s="1" t="s">
        <v>929</v>
      </c>
      <c r="G156" s="1" t="s">
        <v>1159</v>
      </c>
      <c r="H156" s="1" t="str">
        <f t="shared" si="18"/>
        <v>상하이 사변</v>
      </c>
      <c r="I156" s="1" t="str">
        <f t="shared" si="19"/>
        <v>상하이 사변/1932/(민족 말살 통치기)</v>
      </c>
    </row>
    <row r="157" spans="1:9" ht="19.5" customHeight="1" x14ac:dyDescent="0.3">
      <c r="A157" s="1" t="s">
        <v>1150</v>
      </c>
      <c r="B157" s="7">
        <v>1932</v>
      </c>
      <c r="C157" t="s">
        <v>1150</v>
      </c>
      <c r="D157" s="1" t="s">
        <v>939</v>
      </c>
      <c r="E157" s="1" t="s">
        <v>1152</v>
      </c>
      <c r="F157" s="1" t="s">
        <v>929</v>
      </c>
      <c r="G157" s="1" t="s">
        <v>1159</v>
      </c>
      <c r="H157" s="1" t="str">
        <f t="shared" si="18"/>
        <v>만주국 수립</v>
      </c>
      <c r="I157" s="1" t="str">
        <f t="shared" si="19"/>
        <v>만주국 수립/1932/(민족 말살 통치기)</v>
      </c>
    </row>
    <row r="158" spans="1:9" ht="19.5" customHeight="1" x14ac:dyDescent="0.3">
      <c r="A158" s="1" t="s">
        <v>1150</v>
      </c>
      <c r="B158" s="7">
        <v>1932</v>
      </c>
      <c r="C158" t="s">
        <v>1150</v>
      </c>
      <c r="D158" s="1" t="s">
        <v>1261</v>
      </c>
      <c r="E158" s="1" t="s">
        <v>1152</v>
      </c>
      <c r="F158" s="1" t="s">
        <v>929</v>
      </c>
      <c r="G158" s="1" t="s">
        <v>1159</v>
      </c>
      <c r="H158" s="1" t="str">
        <f t="shared" si="18"/>
        <v>쌍성보 전투</v>
      </c>
      <c r="I158" s="1" t="str">
        <f t="shared" si="19"/>
        <v>쌍성보 전투/1932/(민족 말살 통치기)</v>
      </c>
    </row>
    <row r="159" spans="1:9" ht="19.5" customHeight="1" x14ac:dyDescent="0.3">
      <c r="A159" s="1" t="s">
        <v>1150</v>
      </c>
      <c r="B159" s="7">
        <v>1932</v>
      </c>
      <c r="C159" t="s">
        <v>1150</v>
      </c>
      <c r="D159" s="1" t="s">
        <v>1259</v>
      </c>
      <c r="E159" s="1" t="s">
        <v>1152</v>
      </c>
      <c r="F159" s="1" t="s">
        <v>929</v>
      </c>
      <c r="G159" s="1" t="s">
        <v>1159</v>
      </c>
      <c r="H159" s="1" t="str">
        <f t="shared" si="18"/>
        <v>영릉가 전투</v>
      </c>
      <c r="I159" s="1" t="str">
        <f t="shared" si="19"/>
        <v>영릉가 전투/1932/(민족 말살 통치기)</v>
      </c>
    </row>
    <row r="160" spans="1:9" ht="19.5" customHeight="1" x14ac:dyDescent="0.3">
      <c r="A160" s="1" t="s">
        <v>1150</v>
      </c>
      <c r="B160" s="7">
        <v>1932</v>
      </c>
      <c r="C160" t="s">
        <v>1150</v>
      </c>
      <c r="D160" s="1" t="s">
        <v>940</v>
      </c>
      <c r="E160" s="1" t="s">
        <v>1152</v>
      </c>
      <c r="F160" s="1" t="s">
        <v>929</v>
      </c>
      <c r="G160" s="1" t="s">
        <v>1159</v>
      </c>
      <c r="H160" s="1" t="str">
        <f t="shared" si="18"/>
        <v>윤봉길 훙커우 공원 의거</v>
      </c>
      <c r="I160" s="1" t="str">
        <f t="shared" si="19"/>
        <v>윤봉길 훙커우 공원 의거/1932/(민족 말살 통치기)</v>
      </c>
    </row>
    <row r="161" spans="1:9" ht="19.5" customHeight="1" x14ac:dyDescent="0.3">
      <c r="A161" s="1" t="s">
        <v>1150</v>
      </c>
      <c r="B161" s="7">
        <v>1932</v>
      </c>
      <c r="C161" t="s">
        <v>1150</v>
      </c>
      <c r="D161" s="1" t="s">
        <v>941</v>
      </c>
      <c r="E161" s="1" t="s">
        <v>1152</v>
      </c>
      <c r="F161" s="1" t="s">
        <v>929</v>
      </c>
      <c r="G161" s="1" t="s">
        <v>1159</v>
      </c>
      <c r="H161" s="1" t="str">
        <f t="shared" si="18"/>
        <v>농촌 진흥 운동</v>
      </c>
      <c r="I161" s="1" t="str">
        <f t="shared" si="19"/>
        <v>농촌 진흥 운동/1932/(민족 말살 통치기)</v>
      </c>
    </row>
    <row r="162" spans="1:9" ht="19.5" customHeight="1" x14ac:dyDescent="0.3">
      <c r="A162" s="1" t="s">
        <v>1150</v>
      </c>
      <c r="B162" s="7">
        <v>1932</v>
      </c>
      <c r="C162" t="s">
        <v>1150</v>
      </c>
      <c r="D162" s="1" t="s">
        <v>942</v>
      </c>
      <c r="E162" s="1" t="s">
        <v>1152</v>
      </c>
      <c r="F162" s="1" t="s">
        <v>929</v>
      </c>
      <c r="G162" s="1" t="s">
        <v>1159</v>
      </c>
      <c r="H162" s="1" t="str">
        <f t="shared" si="18"/>
        <v>항일 유격대 조직</v>
      </c>
      <c r="I162" s="1" t="str">
        <f t="shared" si="19"/>
        <v>항일 유격대 조직/1932/(민족 말살 통치기)</v>
      </c>
    </row>
    <row r="163" spans="1:9" ht="19.5" customHeight="1" x14ac:dyDescent="0.3">
      <c r="A163" s="1" t="s">
        <v>1150</v>
      </c>
      <c r="B163" s="7">
        <v>1933</v>
      </c>
      <c r="C163" t="s">
        <v>1150</v>
      </c>
      <c r="D163" s="1" t="s">
        <v>1299</v>
      </c>
      <c r="E163" s="1" t="s">
        <v>1152</v>
      </c>
      <c r="F163" s="1" t="s">
        <v>929</v>
      </c>
      <c r="G163" s="1" t="s">
        <v>1159</v>
      </c>
      <c r="H163" s="1" t="str">
        <f t="shared" si="18"/>
        <v>일본에서 민정문서 발견</v>
      </c>
      <c r="I163" s="1" t="str">
        <f t="shared" si="19"/>
        <v>일본에서 민정문서 발견/1933/(민족 말살 통치기)</v>
      </c>
    </row>
    <row r="164" spans="1:9" ht="19.5" customHeight="1" x14ac:dyDescent="0.3">
      <c r="A164" s="1" t="s">
        <v>1150</v>
      </c>
      <c r="B164" s="7">
        <v>1933</v>
      </c>
      <c r="C164" t="s">
        <v>1150</v>
      </c>
      <c r="D164" s="1" t="s">
        <v>943</v>
      </c>
      <c r="E164" s="1" t="s">
        <v>1152</v>
      </c>
      <c r="F164" s="1" t="s">
        <v>929</v>
      </c>
      <c r="G164" s="1" t="s">
        <v>1159</v>
      </c>
      <c r="H164" s="1" t="str">
        <f t="shared" si="18"/>
        <v>동북인민혁명군 조직</v>
      </c>
      <c r="I164" s="1" t="str">
        <f t="shared" si="19"/>
        <v>동북인민혁명군 조직/1933/(민족 말살 통치기)</v>
      </c>
    </row>
    <row r="165" spans="1:9" ht="19.5" customHeight="1" x14ac:dyDescent="0.3">
      <c r="A165" s="1" t="s">
        <v>1150</v>
      </c>
      <c r="B165" s="7">
        <v>1933</v>
      </c>
      <c r="C165" t="s">
        <v>1150</v>
      </c>
      <c r="D165" s="1" t="s">
        <v>944</v>
      </c>
      <c r="E165" s="1" t="s">
        <v>1152</v>
      </c>
      <c r="F165" s="1" t="s">
        <v>929</v>
      </c>
      <c r="G165" s="1" t="s">
        <v>1159</v>
      </c>
      <c r="H165" s="1" t="str">
        <f t="shared" si="18"/>
        <v>신한독립당 결성</v>
      </c>
      <c r="I165" s="1" t="str">
        <f t="shared" si="19"/>
        <v>신한독립당 결성/1933/(민족 말살 통치기)</v>
      </c>
    </row>
    <row r="166" spans="1:9" ht="19.5" customHeight="1" x14ac:dyDescent="0.3">
      <c r="A166" s="1" t="s">
        <v>1150</v>
      </c>
      <c r="B166" s="7">
        <v>1933</v>
      </c>
      <c r="C166" t="s">
        <v>1150</v>
      </c>
      <c r="D166" s="1" t="s">
        <v>1262</v>
      </c>
      <c r="E166" s="1" t="s">
        <v>1152</v>
      </c>
      <c r="F166" s="1" t="s">
        <v>929</v>
      </c>
      <c r="G166" s="1" t="s">
        <v>1159</v>
      </c>
      <c r="H166" s="1" t="str">
        <f t="shared" si="18"/>
        <v>대전자령 동경성 사도하자 전투</v>
      </c>
      <c r="I166" s="1" t="str">
        <f t="shared" si="19"/>
        <v>대전자령 동경성 사도하자 전투/1933/(민족 말살 통치기)</v>
      </c>
    </row>
    <row r="167" spans="1:9" ht="19.5" customHeight="1" x14ac:dyDescent="0.3">
      <c r="A167" s="1" t="s">
        <v>1150</v>
      </c>
      <c r="B167" s="7">
        <v>1933</v>
      </c>
      <c r="C167" t="s">
        <v>1150</v>
      </c>
      <c r="D167" s="1" t="s">
        <v>1260</v>
      </c>
      <c r="E167" s="1" t="s">
        <v>1152</v>
      </c>
      <c r="F167" s="1" t="s">
        <v>929</v>
      </c>
      <c r="G167" s="1" t="s">
        <v>1159</v>
      </c>
      <c r="H167" s="1" t="str">
        <f t="shared" si="18"/>
        <v>흥경성 전투</v>
      </c>
      <c r="I167" s="1" t="str">
        <f t="shared" si="19"/>
        <v>흥경성 전투/1933/(민족 말살 통치기)</v>
      </c>
    </row>
    <row r="168" spans="1:9" ht="19.5" customHeight="1" x14ac:dyDescent="0.3">
      <c r="A168" s="1" t="s">
        <v>1150</v>
      </c>
      <c r="B168" s="7">
        <v>1933</v>
      </c>
      <c r="C168" t="s">
        <v>1150</v>
      </c>
      <c r="D168" s="1" t="s">
        <v>945</v>
      </c>
      <c r="E168" s="1" t="s">
        <v>1152</v>
      </c>
      <c r="F168" s="1" t="s">
        <v>929</v>
      </c>
      <c r="G168" s="1" t="s">
        <v>1159</v>
      </c>
      <c r="H168" s="1" t="str">
        <f t="shared" si="18"/>
        <v>남면북양 정책</v>
      </c>
      <c r="I168" s="1" t="str">
        <f t="shared" si="19"/>
        <v>남면북양 정책/1933/(민족 말살 통치기)</v>
      </c>
    </row>
    <row r="169" spans="1:9" ht="19.5" customHeight="1" x14ac:dyDescent="0.3">
      <c r="A169" s="1" t="s">
        <v>1150</v>
      </c>
      <c r="B169" s="7">
        <v>1934</v>
      </c>
      <c r="C169" t="s">
        <v>1150</v>
      </c>
      <c r="D169" s="1" t="s">
        <v>1556</v>
      </c>
      <c r="E169" s="1" t="s">
        <v>1152</v>
      </c>
      <c r="F169" s="1" t="s">
        <v>929</v>
      </c>
      <c r="G169" s="1" t="s">
        <v>1159</v>
      </c>
      <c r="H169" s="1" t="str">
        <f t="shared" si="18"/>
        <v>이병도 손진태 등 진단학회 설립</v>
      </c>
      <c r="I169" s="1" t="str">
        <f t="shared" si="19"/>
        <v>이병도 손진태 등 진단학회 설립/1934/(민족 말살 통치기)</v>
      </c>
    </row>
    <row r="170" spans="1:9" ht="19.5" customHeight="1" x14ac:dyDescent="0.3">
      <c r="A170" s="1" t="s">
        <v>1150</v>
      </c>
      <c r="B170" s="7">
        <v>1934</v>
      </c>
      <c r="C170" t="s">
        <v>1150</v>
      </c>
      <c r="D170" s="1" t="s">
        <v>946</v>
      </c>
      <c r="E170" s="1" t="s">
        <v>1152</v>
      </c>
      <c r="F170" s="1" t="s">
        <v>929</v>
      </c>
      <c r="G170" s="1" t="s">
        <v>1159</v>
      </c>
      <c r="H170" s="1" t="str">
        <f t="shared" si="18"/>
        <v>조선학 운동</v>
      </c>
      <c r="I170" s="1" t="str">
        <f t="shared" si="19"/>
        <v>조선학 운동/1934/(민족 말살 통치기)</v>
      </c>
    </row>
    <row r="171" spans="1:9" ht="19.5" customHeight="1" x14ac:dyDescent="0.3">
      <c r="A171" s="1" t="s">
        <v>1150</v>
      </c>
      <c r="B171" s="7">
        <v>1935</v>
      </c>
      <c r="C171" t="s">
        <v>1150</v>
      </c>
      <c r="D171" s="1" t="s">
        <v>947</v>
      </c>
      <c r="E171" s="1" t="s">
        <v>1152</v>
      </c>
      <c r="F171" s="1" t="s">
        <v>929</v>
      </c>
      <c r="G171" s="1" t="s">
        <v>1159</v>
      </c>
      <c r="H171" s="1" t="str">
        <f t="shared" si="18"/>
        <v>민족혁명당 창설</v>
      </c>
      <c r="I171" s="1" t="str">
        <f t="shared" si="19"/>
        <v>민족혁명당 창설/1935/(민족 말살 통치기)</v>
      </c>
    </row>
    <row r="172" spans="1:9" ht="19.5" customHeight="1" x14ac:dyDescent="0.3">
      <c r="A172" s="1" t="s">
        <v>1150</v>
      </c>
      <c r="B172" s="7">
        <v>1935</v>
      </c>
      <c r="C172" t="s">
        <v>1150</v>
      </c>
      <c r="D172" s="1" t="s">
        <v>1252</v>
      </c>
      <c r="E172" s="1" t="s">
        <v>1152</v>
      </c>
      <c r="F172" s="1" t="s">
        <v>929</v>
      </c>
      <c r="G172" s="1" t="s">
        <v>1159</v>
      </c>
      <c r="H172" s="1" t="str">
        <f t="shared" si="18"/>
        <v>김구 등 한국국민당 설립</v>
      </c>
      <c r="I172" s="1" t="str">
        <f t="shared" si="19"/>
        <v>김구 등 한국국민당 설립/1935/(민족 말살 통치기)</v>
      </c>
    </row>
    <row r="173" spans="1:9" ht="19.5" customHeight="1" x14ac:dyDescent="0.3">
      <c r="A173" s="1" t="s">
        <v>1150</v>
      </c>
      <c r="B173" s="7">
        <v>1936</v>
      </c>
      <c r="C173" t="s">
        <v>1150</v>
      </c>
      <c r="D173" s="1" t="s">
        <v>948</v>
      </c>
      <c r="E173" s="1" t="s">
        <v>1152</v>
      </c>
      <c r="F173" s="1" t="s">
        <v>929</v>
      </c>
      <c r="G173" s="1" t="s">
        <v>1159</v>
      </c>
      <c r="H173" s="1" t="str">
        <f t="shared" si="18"/>
        <v>동북항일연군 결성</v>
      </c>
      <c r="I173" s="1" t="str">
        <f t="shared" si="19"/>
        <v>동북항일연군 결성/1936/(민족 말살 통치기)</v>
      </c>
    </row>
    <row r="174" spans="1:9" ht="19.5" customHeight="1" x14ac:dyDescent="0.3">
      <c r="A174" s="1" t="s">
        <v>1150</v>
      </c>
      <c r="B174" s="7">
        <v>1936</v>
      </c>
      <c r="C174" t="s">
        <v>1150</v>
      </c>
      <c r="D174" s="1" t="s">
        <v>949</v>
      </c>
      <c r="E174" s="1" t="s">
        <v>1152</v>
      </c>
      <c r="F174" s="1" t="s">
        <v>929</v>
      </c>
      <c r="G174" s="1" t="s">
        <v>1159</v>
      </c>
      <c r="H174" s="1" t="str">
        <f t="shared" si="18"/>
        <v>조국광복회 설립</v>
      </c>
      <c r="I174" s="1" t="str">
        <f t="shared" si="19"/>
        <v>조국광복회 설립/1936/(민족 말살 통치기)</v>
      </c>
    </row>
    <row r="175" spans="1:9" ht="19.5" customHeight="1" x14ac:dyDescent="0.3">
      <c r="A175" s="1" t="s">
        <v>1150</v>
      </c>
      <c r="B175" s="7">
        <v>1936</v>
      </c>
      <c r="C175" t="s">
        <v>1150</v>
      </c>
      <c r="D175" s="1" t="s">
        <v>1498</v>
      </c>
      <c r="E175" s="1" t="s">
        <v>1152</v>
      </c>
      <c r="F175" s="1" t="s">
        <v>929</v>
      </c>
      <c r="G175" s="1" t="s">
        <v>1159</v>
      </c>
      <c r="H175" s="1" t="str">
        <f>D175</f>
        <v>안익태 애국가 작곡</v>
      </c>
      <c r="I175" s="1" t="str">
        <f>CONCATENATE(D175,A175,B175,C175,E175,F175,G175)</f>
        <v>안익태 애국가 작곡/1936/(민족 말살 통치기)</v>
      </c>
    </row>
    <row r="176" spans="1:9" ht="19.5" customHeight="1" x14ac:dyDescent="0.3">
      <c r="A176" s="1" t="s">
        <v>1150</v>
      </c>
      <c r="B176" s="7">
        <v>1936</v>
      </c>
      <c r="C176" t="s">
        <v>1150</v>
      </c>
      <c r="D176" s="1" t="s">
        <v>1332</v>
      </c>
      <c r="E176" s="1" t="s">
        <v>1152</v>
      </c>
      <c r="F176" s="1" t="s">
        <v>929</v>
      </c>
      <c r="G176" s="1" t="s">
        <v>1159</v>
      </c>
      <c r="H176" s="1" t="str">
        <f t="shared" si="18"/>
        <v>조선 사상범 보호 관찰령 제정</v>
      </c>
      <c r="I176" s="1" t="str">
        <f t="shared" si="19"/>
        <v>조선 사상범 보호 관찰령 제정/1936/(민족 말살 통치기)</v>
      </c>
    </row>
    <row r="177" spans="1:9" ht="19.5" customHeight="1" x14ac:dyDescent="0.3">
      <c r="A177" s="1" t="s">
        <v>1150</v>
      </c>
      <c r="B177" s="7">
        <v>1936</v>
      </c>
      <c r="C177" t="s">
        <v>1150</v>
      </c>
      <c r="D177" s="1" t="s">
        <v>1263</v>
      </c>
      <c r="E177" s="1" t="s">
        <v>1152</v>
      </c>
      <c r="F177" s="1" t="s">
        <v>929</v>
      </c>
      <c r="G177" s="1" t="s">
        <v>1159</v>
      </c>
      <c r="H177" s="1" t="str">
        <f t="shared" si="18"/>
        <v>동아일보 일장기 삭제 보도</v>
      </c>
      <c r="I177" s="1" t="str">
        <f t="shared" si="19"/>
        <v>동아일보 일장기 삭제 보도/1936/(민족 말살 통치기)</v>
      </c>
    </row>
    <row r="178" spans="1:9" ht="19.5" customHeight="1" x14ac:dyDescent="0.3">
      <c r="A178" s="1" t="s">
        <v>1150</v>
      </c>
      <c r="B178" s="7">
        <v>1936</v>
      </c>
      <c r="C178" t="s">
        <v>1150</v>
      </c>
      <c r="D178" s="1" t="s">
        <v>950</v>
      </c>
      <c r="E178" s="1" t="s">
        <v>1152</v>
      </c>
      <c r="F178" s="1" t="s">
        <v>929</v>
      </c>
      <c r="G178" s="1" t="s">
        <v>1159</v>
      </c>
      <c r="H178" s="1" t="str">
        <f t="shared" si="18"/>
        <v>신사 참배 강요</v>
      </c>
      <c r="I178" s="1" t="str">
        <f t="shared" si="19"/>
        <v>신사 참배 강요/1936/(민족 말살 통치기)</v>
      </c>
    </row>
    <row r="179" spans="1:9" ht="19.5" customHeight="1" x14ac:dyDescent="0.3">
      <c r="A179" s="1" t="s">
        <v>1150</v>
      </c>
      <c r="B179" s="7">
        <v>1937</v>
      </c>
      <c r="C179" t="s">
        <v>1150</v>
      </c>
      <c r="D179" s="1" t="s">
        <v>1249</v>
      </c>
      <c r="E179" s="1" t="s">
        <v>1152</v>
      </c>
      <c r="F179" s="1" t="s">
        <v>929</v>
      </c>
      <c r="G179" s="1" t="s">
        <v>1159</v>
      </c>
      <c r="H179" s="1" t="str">
        <f t="shared" si="18"/>
        <v>대화숙 설치</v>
      </c>
      <c r="I179" s="1" t="str">
        <f t="shared" si="19"/>
        <v>대화숙 설치/1937/(민족 말살 통치기)</v>
      </c>
    </row>
    <row r="180" spans="1:9" ht="19.5" customHeight="1" x14ac:dyDescent="0.3">
      <c r="A180" s="1" t="s">
        <v>1150</v>
      </c>
      <c r="B180" s="7">
        <v>1937</v>
      </c>
      <c r="C180" t="s">
        <v>1150</v>
      </c>
      <c r="D180" s="1" t="s">
        <v>951</v>
      </c>
      <c r="E180" s="1" t="s">
        <v>1152</v>
      </c>
      <c r="F180" s="1" t="s">
        <v>929</v>
      </c>
      <c r="G180" s="1" t="s">
        <v>1159</v>
      </c>
      <c r="H180" s="1" t="str">
        <f t="shared" si="18"/>
        <v>황국 신민 서사 제정</v>
      </c>
      <c r="I180" s="1" t="str">
        <f t="shared" si="19"/>
        <v>황국 신민 서사 제정/1937/(민족 말살 통치기)</v>
      </c>
    </row>
    <row r="181" spans="1:9" ht="19.5" customHeight="1" x14ac:dyDescent="0.3">
      <c r="A181" s="1" t="s">
        <v>1150</v>
      </c>
      <c r="B181" s="7">
        <v>1937</v>
      </c>
      <c r="C181" t="s">
        <v>1150</v>
      </c>
      <c r="D181" s="1" t="s">
        <v>952</v>
      </c>
      <c r="E181" s="1" t="s">
        <v>1152</v>
      </c>
      <c r="F181" s="1" t="s">
        <v>929</v>
      </c>
      <c r="G181" s="1" t="s">
        <v>1159</v>
      </c>
      <c r="H181" s="1" t="str">
        <f t="shared" si="18"/>
        <v>조선민족혁명당 결성</v>
      </c>
      <c r="I181" s="1" t="str">
        <f t="shared" si="19"/>
        <v>조선민족혁명당 결성/1937/(민족 말살 통치기)</v>
      </c>
    </row>
    <row r="182" spans="1:9" ht="19.5" customHeight="1" x14ac:dyDescent="0.3">
      <c r="A182" s="1" t="s">
        <v>1150</v>
      </c>
      <c r="B182" s="7">
        <v>1937</v>
      </c>
      <c r="C182" t="s">
        <v>1150</v>
      </c>
      <c r="D182" s="1" t="s">
        <v>953</v>
      </c>
      <c r="E182" s="1" t="s">
        <v>1152</v>
      </c>
      <c r="F182" s="1" t="s">
        <v>929</v>
      </c>
      <c r="G182" s="1" t="s">
        <v>1159</v>
      </c>
      <c r="H182" s="1" t="str">
        <f t="shared" ref="H182:H223" si="24">D182</f>
        <v>보천보 전투</v>
      </c>
      <c r="I182" s="1" t="str">
        <f t="shared" ref="I182:I223" si="25">CONCATENATE(D182,A182,B182,C182,E182,F182,G182)</f>
        <v>보천보 전투/1937/(민족 말살 통치기)</v>
      </c>
    </row>
    <row r="183" spans="1:9" ht="19.5" customHeight="1" x14ac:dyDescent="0.3">
      <c r="A183" s="1" t="s">
        <v>1150</v>
      </c>
      <c r="B183" s="7">
        <v>1937</v>
      </c>
      <c r="C183" t="s">
        <v>1150</v>
      </c>
      <c r="D183" s="1" t="s">
        <v>954</v>
      </c>
      <c r="E183" s="1" t="s">
        <v>1152</v>
      </c>
      <c r="F183" s="1" t="s">
        <v>929</v>
      </c>
      <c r="G183" s="1" t="s">
        <v>1159</v>
      </c>
      <c r="H183" s="1" t="str">
        <f t="shared" si="24"/>
        <v>중일 전쟁</v>
      </c>
      <c r="I183" s="1" t="str">
        <f t="shared" si="25"/>
        <v>중일 전쟁/1937/(민족 말살 통치기)</v>
      </c>
    </row>
    <row r="184" spans="1:9" ht="19.5" customHeight="1" x14ac:dyDescent="0.3">
      <c r="A184" s="1" t="s">
        <v>1150</v>
      </c>
      <c r="B184" s="7">
        <v>1937</v>
      </c>
      <c r="C184" t="s">
        <v>1150</v>
      </c>
      <c r="D184" s="1" t="s">
        <v>955</v>
      </c>
      <c r="E184" s="1" t="s">
        <v>1152</v>
      </c>
      <c r="F184" s="1" t="s">
        <v>929</v>
      </c>
      <c r="G184" s="1" t="s">
        <v>1159</v>
      </c>
      <c r="H184" s="1" t="str">
        <f t="shared" si="24"/>
        <v>소련 한국인 강제 이주</v>
      </c>
      <c r="I184" s="1" t="str">
        <f t="shared" si="25"/>
        <v>소련 한국인 강제 이주/1937/(민족 말살 통치기)</v>
      </c>
    </row>
    <row r="185" spans="1:9" ht="19.5" customHeight="1" x14ac:dyDescent="0.3">
      <c r="A185" s="1" t="s">
        <v>1150</v>
      </c>
      <c r="B185" s="7">
        <v>1937</v>
      </c>
      <c r="C185" t="s">
        <v>1150</v>
      </c>
      <c r="D185" s="1" t="s">
        <v>23</v>
      </c>
      <c r="E185" s="1" t="s">
        <v>1152</v>
      </c>
      <c r="F185" s="1" t="s">
        <v>929</v>
      </c>
      <c r="G185" s="1" t="s">
        <v>1159</v>
      </c>
      <c r="H185" s="1" t="str">
        <f t="shared" si="24"/>
        <v>한국광복운동단체 연합회 결성</v>
      </c>
      <c r="I185" s="1" t="str">
        <f t="shared" si="25"/>
        <v>한국광복운동단체 연합회 결성/1937/(민족 말살 통치기)</v>
      </c>
    </row>
    <row r="186" spans="1:9" ht="19.5" customHeight="1" x14ac:dyDescent="0.3">
      <c r="A186" s="1" t="s">
        <v>1150</v>
      </c>
      <c r="B186" s="7">
        <v>1937</v>
      </c>
      <c r="C186" t="s">
        <v>1150</v>
      </c>
      <c r="D186" s="1" t="s">
        <v>956</v>
      </c>
      <c r="E186" s="1" t="s">
        <v>1152</v>
      </c>
      <c r="F186" s="1" t="s">
        <v>929</v>
      </c>
      <c r="G186" s="1" t="s">
        <v>1159</v>
      </c>
      <c r="H186" s="1" t="str">
        <f t="shared" si="24"/>
        <v>조선민족전선연맹 결성</v>
      </c>
      <c r="I186" s="1" t="str">
        <f t="shared" si="25"/>
        <v>조선민족전선연맹 결성/1937/(민족 말살 통치기)</v>
      </c>
    </row>
    <row r="187" spans="1:9" ht="19.5" customHeight="1" x14ac:dyDescent="0.3">
      <c r="A187" s="1" t="s">
        <v>1150</v>
      </c>
      <c r="B187" s="7">
        <v>1938</v>
      </c>
      <c r="C187" t="s">
        <v>1150</v>
      </c>
      <c r="D187" s="1" t="s">
        <v>1258</v>
      </c>
      <c r="E187" s="1" t="s">
        <v>1152</v>
      </c>
      <c r="F187" s="1" t="s">
        <v>929</v>
      </c>
      <c r="G187" s="1" t="s">
        <v>1159</v>
      </c>
      <c r="H187" s="1" t="str">
        <f t="shared" si="24"/>
        <v>김원봉 조선의용대 조직</v>
      </c>
      <c r="I187" s="1" t="str">
        <f t="shared" si="25"/>
        <v>김원봉 조선의용대 조직/1938/(민족 말살 통치기)</v>
      </c>
    </row>
    <row r="188" spans="1:9" ht="19.5" customHeight="1" x14ac:dyDescent="0.3">
      <c r="A188" s="1" t="s">
        <v>1150</v>
      </c>
      <c r="B188" s="7">
        <v>1938</v>
      </c>
      <c r="C188" t="s">
        <v>1150</v>
      </c>
      <c r="D188" s="1" t="s">
        <v>957</v>
      </c>
      <c r="E188" s="1" t="s">
        <v>1152</v>
      </c>
      <c r="F188" s="1" t="s">
        <v>929</v>
      </c>
      <c r="G188" s="1" t="s">
        <v>1159</v>
      </c>
      <c r="H188" s="1" t="str">
        <f t="shared" si="24"/>
        <v>제3차 조선교육령 시행</v>
      </c>
      <c r="I188" s="1" t="str">
        <f t="shared" si="25"/>
        <v>제3차 조선교육령 시행/1938/(민족 말살 통치기)</v>
      </c>
    </row>
    <row r="189" spans="1:9" ht="19.5" customHeight="1" x14ac:dyDescent="0.3">
      <c r="A189" s="1" t="s">
        <v>1150</v>
      </c>
      <c r="B189" s="7">
        <v>1938</v>
      </c>
      <c r="C189" t="s">
        <v>1150</v>
      </c>
      <c r="D189" s="1" t="s">
        <v>958</v>
      </c>
      <c r="E189" s="1" t="s">
        <v>1152</v>
      </c>
      <c r="F189" s="1" t="s">
        <v>929</v>
      </c>
      <c r="G189" s="1" t="s">
        <v>1159</v>
      </c>
      <c r="H189" s="1" t="str">
        <f t="shared" ref="H189" si="26">D189</f>
        <v>지원병제도 실시</v>
      </c>
      <c r="I189" s="1" t="str">
        <f t="shared" ref="I189" si="27">CONCATENATE(D189,A189,B189,C189,E189,F189,G189)</f>
        <v>지원병제도 실시/1938/(민족 말살 통치기)</v>
      </c>
    </row>
    <row r="190" spans="1:9" ht="19.5" customHeight="1" x14ac:dyDescent="0.3">
      <c r="A190" s="1" t="s">
        <v>1150</v>
      </c>
      <c r="B190" s="7">
        <v>1938</v>
      </c>
      <c r="C190" t="s">
        <v>1150</v>
      </c>
      <c r="D190" s="1" t="s">
        <v>1162</v>
      </c>
      <c r="E190" s="1" t="s">
        <v>1152</v>
      </c>
      <c r="F190" s="1" t="s">
        <v>1163</v>
      </c>
      <c r="G190" s="1" t="s">
        <v>1159</v>
      </c>
      <c r="H190" s="1" t="str">
        <f>D190</f>
        <v>국가 총동원법 시행</v>
      </c>
      <c r="I190" s="1" t="str">
        <f>CONCATENATE(D190,A190,B190,C190,E190,F190,G190)</f>
        <v>국가 총동원법 시행/1938/(민족 말살 통치기)</v>
      </c>
    </row>
    <row r="191" spans="1:9" ht="19.5" customHeight="1" x14ac:dyDescent="0.3">
      <c r="A191" s="1" t="s">
        <v>1150</v>
      </c>
      <c r="B191" s="7">
        <v>1938</v>
      </c>
      <c r="C191" t="s">
        <v>1150</v>
      </c>
      <c r="D191" s="1" t="s">
        <v>1457</v>
      </c>
      <c r="E191" s="1" t="s">
        <v>1152</v>
      </c>
      <c r="F191" s="1" t="s">
        <v>929</v>
      </c>
      <c r="G191" s="1" t="s">
        <v>1159</v>
      </c>
      <c r="H191" s="1" t="str">
        <f>D191</f>
        <v>조선 의용대 결성</v>
      </c>
      <c r="I191" s="1" t="str">
        <f>CONCATENATE(D191,A191,B191,C191,E191,F191,G191)</f>
        <v>조선 의용대 결성/1938/(민족 말살 통치기)</v>
      </c>
    </row>
    <row r="192" spans="1:9" ht="19.5" customHeight="1" x14ac:dyDescent="0.3">
      <c r="A192" s="1" t="s">
        <v>1150</v>
      </c>
      <c r="B192" s="7">
        <v>1938</v>
      </c>
      <c r="C192" t="s">
        <v>1150</v>
      </c>
      <c r="D192" s="1" t="s">
        <v>1341</v>
      </c>
      <c r="E192" s="1" t="s">
        <v>1152</v>
      </c>
      <c r="F192" s="1" t="s">
        <v>1163</v>
      </c>
      <c r="G192" s="1" t="s">
        <v>1159</v>
      </c>
      <c r="H192" s="1" t="str">
        <f t="shared" si="24"/>
        <v>근로 보국대 창설</v>
      </c>
      <c r="I192" s="1" t="str">
        <f t="shared" si="25"/>
        <v>근로 보국대 창설/1938/(민족 말살 통치기)</v>
      </c>
    </row>
    <row r="193" spans="1:9" ht="19.5" customHeight="1" x14ac:dyDescent="0.3">
      <c r="A193" s="1" t="s">
        <v>1150</v>
      </c>
      <c r="B193" s="7">
        <v>1938</v>
      </c>
      <c r="C193" t="s">
        <v>1150</v>
      </c>
      <c r="D193" s="1" t="s">
        <v>959</v>
      </c>
      <c r="E193" s="1" t="s">
        <v>1152</v>
      </c>
      <c r="F193" s="1" t="s">
        <v>929</v>
      </c>
      <c r="G193" s="1" t="s">
        <v>1159</v>
      </c>
      <c r="H193" s="1" t="str">
        <f t="shared" si="24"/>
        <v>국민정신총동원 조선연맹 결성</v>
      </c>
      <c r="I193" s="1" t="str">
        <f t="shared" si="25"/>
        <v>국민정신총동원 조선연맹 결성/1938/(민족 말살 통치기)</v>
      </c>
    </row>
    <row r="194" spans="1:9" ht="19.5" customHeight="1" x14ac:dyDescent="0.3">
      <c r="A194" s="1" t="s">
        <v>1150</v>
      </c>
      <c r="B194" s="7">
        <v>1939</v>
      </c>
      <c r="C194" t="s">
        <v>1150</v>
      </c>
      <c r="D194" s="1" t="s">
        <v>1555</v>
      </c>
      <c r="E194" s="1" t="s">
        <v>1152</v>
      </c>
      <c r="F194" s="1" t="s">
        <v>929</v>
      </c>
      <c r="G194" s="1" t="s">
        <v>1159</v>
      </c>
      <c r="H194" s="1" t="str">
        <f t="shared" ref="H194" si="28">D194</f>
        <v>전국연합진선협회 결성</v>
      </c>
      <c r="I194" s="1" t="str">
        <f t="shared" ref="I194" si="29">CONCATENATE(D194,A194,B194,C194,E194,F194,G194)</f>
        <v>전국연합진선협회 결성/1939/(민족 말살 통치기)</v>
      </c>
    </row>
    <row r="195" spans="1:9" ht="19.5" customHeight="1" x14ac:dyDescent="0.3">
      <c r="A195" s="1" t="s">
        <v>1150</v>
      </c>
      <c r="B195" s="7">
        <v>1939</v>
      </c>
      <c r="C195" t="s">
        <v>1150</v>
      </c>
      <c r="D195" s="1" t="s">
        <v>960</v>
      </c>
      <c r="E195" s="1" t="s">
        <v>1152</v>
      </c>
      <c r="F195" s="1" t="s">
        <v>929</v>
      </c>
      <c r="G195" s="1" t="s">
        <v>1159</v>
      </c>
      <c r="H195" s="1" t="str">
        <f t="shared" si="24"/>
        <v>국민 징용령 실시</v>
      </c>
      <c r="I195" s="1" t="str">
        <f t="shared" si="25"/>
        <v>국민 징용령 실시/1939/(민족 말살 통치기)</v>
      </c>
    </row>
    <row r="196" spans="1:9" ht="19.5" customHeight="1" x14ac:dyDescent="0.3">
      <c r="A196" s="1" t="s">
        <v>1150</v>
      </c>
      <c r="B196" s="7">
        <v>1939</v>
      </c>
      <c r="C196" t="s">
        <v>1150</v>
      </c>
      <c r="D196" s="1" t="s">
        <v>1567</v>
      </c>
      <c r="E196" s="1" t="s">
        <v>1152</v>
      </c>
      <c r="F196" s="1" t="s">
        <v>929</v>
      </c>
      <c r="G196" s="1" t="s">
        <v>1159</v>
      </c>
      <c r="H196" s="1" t="str">
        <f t="shared" ref="H196" si="30">D196</f>
        <v>임금 통제령 실시</v>
      </c>
      <c r="I196" s="1" t="str">
        <f t="shared" ref="I196" si="31">CONCATENATE(D196,A196,B196,C196,E196,F196,G196)</f>
        <v>임금 통제령 실시/1939/(민족 말살 통치기)</v>
      </c>
    </row>
    <row r="197" spans="1:9" ht="19.5" customHeight="1" x14ac:dyDescent="0.3">
      <c r="A197" s="1" t="s">
        <v>1150</v>
      </c>
      <c r="B197" s="7">
        <v>1939</v>
      </c>
      <c r="C197" t="s">
        <v>1150</v>
      </c>
      <c r="D197" s="1" t="s">
        <v>961</v>
      </c>
      <c r="E197" s="1" t="s">
        <v>1152</v>
      </c>
      <c r="F197" s="1" t="s">
        <v>929</v>
      </c>
      <c r="G197" s="1" t="s">
        <v>1159</v>
      </c>
      <c r="H197" s="1" t="str">
        <f t="shared" si="24"/>
        <v>창씨개명 강요</v>
      </c>
      <c r="I197" s="1" t="str">
        <f t="shared" si="25"/>
        <v>창씨개명 강요/1939/(민족 말살 통치기)</v>
      </c>
    </row>
    <row r="198" spans="1:9" ht="19.5" customHeight="1" x14ac:dyDescent="0.3">
      <c r="A198" s="1" t="s">
        <v>1150</v>
      </c>
      <c r="B198" s="7">
        <v>1940</v>
      </c>
      <c r="C198" t="s">
        <v>1150</v>
      </c>
      <c r="D198" s="1" t="s">
        <v>962</v>
      </c>
      <c r="E198" s="1" t="s">
        <v>1152</v>
      </c>
      <c r="F198" s="1" t="s">
        <v>929</v>
      </c>
      <c r="G198" s="1" t="s">
        <v>1159</v>
      </c>
      <c r="H198" s="1" t="str">
        <f t="shared" si="24"/>
        <v>공출제도 실시</v>
      </c>
      <c r="I198" s="1" t="str">
        <f t="shared" si="25"/>
        <v>공출제도 실시/1940/(민족 말살 통치기)</v>
      </c>
    </row>
    <row r="199" spans="1:9" ht="19.5" customHeight="1" x14ac:dyDescent="0.3">
      <c r="A199" s="1" t="s">
        <v>1150</v>
      </c>
      <c r="B199" s="7">
        <v>1940</v>
      </c>
      <c r="C199" t="s">
        <v>1150</v>
      </c>
      <c r="D199" s="1" t="s">
        <v>963</v>
      </c>
      <c r="E199" s="1" t="s">
        <v>1152</v>
      </c>
      <c r="F199" s="1" t="s">
        <v>929</v>
      </c>
      <c r="G199" s="1" t="s">
        <v>1159</v>
      </c>
      <c r="H199" s="1" t="str">
        <f t="shared" si="24"/>
        <v>산미 증식 계획 재실행</v>
      </c>
      <c r="I199" s="1" t="str">
        <f t="shared" si="25"/>
        <v>산미 증식 계획 재실행/1940/(민족 말살 통치기)</v>
      </c>
    </row>
    <row r="200" spans="1:9" ht="19.5" customHeight="1" x14ac:dyDescent="0.3">
      <c r="A200" s="1" t="s">
        <v>1150</v>
      </c>
      <c r="B200" s="7">
        <v>1940</v>
      </c>
      <c r="C200" t="s">
        <v>1150</v>
      </c>
      <c r="D200" s="1" t="s">
        <v>1333</v>
      </c>
      <c r="E200" s="1" t="s">
        <v>1152</v>
      </c>
      <c r="F200" s="1" t="s">
        <v>929</v>
      </c>
      <c r="G200" s="1" t="s">
        <v>1159</v>
      </c>
      <c r="H200" s="1" t="str">
        <f t="shared" si="24"/>
        <v>조선일보 동아일보 폐간</v>
      </c>
      <c r="I200" s="1" t="str">
        <f t="shared" si="25"/>
        <v>조선일보 동아일보 폐간/1940/(민족 말살 통치기)</v>
      </c>
    </row>
    <row r="201" spans="1:9" ht="19.5" customHeight="1" x14ac:dyDescent="0.3">
      <c r="A201" s="1" t="s">
        <v>1150</v>
      </c>
      <c r="B201" s="7">
        <v>1940</v>
      </c>
      <c r="C201" t="s">
        <v>1150</v>
      </c>
      <c r="D201" s="1" t="s">
        <v>964</v>
      </c>
      <c r="E201" s="1" t="s">
        <v>1152</v>
      </c>
      <c r="F201" s="1" t="s">
        <v>929</v>
      </c>
      <c r="G201" s="1" t="s">
        <v>1159</v>
      </c>
      <c r="H201" s="1" t="str">
        <f t="shared" si="24"/>
        <v>국민복령 제정</v>
      </c>
      <c r="I201" s="1" t="str">
        <f t="shared" si="25"/>
        <v>국민복령 제정/1940/(민족 말살 통치기)</v>
      </c>
    </row>
    <row r="202" spans="1:9" ht="19.5" customHeight="1" x14ac:dyDescent="0.3">
      <c r="A202" s="1" t="s">
        <v>1150</v>
      </c>
      <c r="B202" s="7">
        <v>1940</v>
      </c>
      <c r="C202" t="s">
        <v>1150</v>
      </c>
      <c r="D202" s="1" t="s">
        <v>1358</v>
      </c>
      <c r="E202" s="1" t="s">
        <v>1152</v>
      </c>
      <c r="F202" s="1" t="s">
        <v>929</v>
      </c>
      <c r="G202" s="1" t="s">
        <v>1159</v>
      </c>
      <c r="H202" s="1" t="str">
        <f>D202</f>
        <v>한국독립당 결성</v>
      </c>
      <c r="I202" s="1" t="str">
        <f>CONCATENATE(D202,A202,B202,C202,E202,F202,G202)</f>
        <v>한국독립당 결성/1940/(민족 말살 통치기)</v>
      </c>
    </row>
    <row r="203" spans="1:9" ht="19.5" customHeight="1" x14ac:dyDescent="0.3">
      <c r="A203" s="1" t="s">
        <v>1150</v>
      </c>
      <c r="B203" s="7">
        <v>1940</v>
      </c>
      <c r="C203" t="s">
        <v>1150</v>
      </c>
      <c r="D203" s="1" t="s">
        <v>965</v>
      </c>
      <c r="E203" s="1" t="s">
        <v>1152</v>
      </c>
      <c r="F203" s="1" t="s">
        <v>929</v>
      </c>
      <c r="G203" s="1" t="s">
        <v>1159</v>
      </c>
      <c r="H203" s="1" t="str">
        <f>D203</f>
        <v>임시정부 충칭 정착</v>
      </c>
      <c r="I203" s="1" t="str">
        <f>CONCATENATE(D203,A203,B203,C203,E203,F203,G203)</f>
        <v>임시정부 충칭 정착/1940/(민족 말살 통치기)</v>
      </c>
    </row>
    <row r="204" spans="1:9" ht="19.5" customHeight="1" x14ac:dyDescent="0.3">
      <c r="A204" s="1" t="s">
        <v>1150</v>
      </c>
      <c r="B204" s="7">
        <v>1940</v>
      </c>
      <c r="C204" t="s">
        <v>1150</v>
      </c>
      <c r="D204" s="1" t="s">
        <v>966</v>
      </c>
      <c r="E204" s="1" t="s">
        <v>1152</v>
      </c>
      <c r="F204" s="1" t="s">
        <v>929</v>
      </c>
      <c r="G204" s="1" t="s">
        <v>1159</v>
      </c>
      <c r="H204" s="1" t="str">
        <f t="shared" si="24"/>
        <v>한국광복군 창설</v>
      </c>
      <c r="I204" s="1" t="str">
        <f t="shared" si="25"/>
        <v>한국광복군 창설/1940/(민족 말살 통치기)</v>
      </c>
    </row>
    <row r="205" spans="1:9" ht="19.5" customHeight="1" x14ac:dyDescent="0.3">
      <c r="A205" s="1" t="s">
        <v>1150</v>
      </c>
      <c r="B205" s="7">
        <v>1940</v>
      </c>
      <c r="C205" t="s">
        <v>1150</v>
      </c>
      <c r="D205" s="1" t="s">
        <v>967</v>
      </c>
      <c r="E205" s="1" t="s">
        <v>1152</v>
      </c>
      <c r="F205" s="1" t="s">
        <v>1335</v>
      </c>
      <c r="G205" s="1" t="s">
        <v>1159</v>
      </c>
      <c r="H205" s="1" t="str">
        <f t="shared" si="24"/>
        <v>임시정부 4차 개헌</v>
      </c>
      <c r="I205" s="1" t="str">
        <f t="shared" si="25"/>
        <v>임시정부 4차 개헌/1940/(민족 말살 통치기)</v>
      </c>
    </row>
    <row r="206" spans="1:9" ht="19.5" customHeight="1" x14ac:dyDescent="0.3">
      <c r="A206" s="1" t="s">
        <v>1150</v>
      </c>
      <c r="B206" s="7">
        <v>1941</v>
      </c>
      <c r="C206" t="s">
        <v>1150</v>
      </c>
      <c r="D206" s="1" t="s">
        <v>1334</v>
      </c>
      <c r="E206" s="1" t="s">
        <v>1152</v>
      </c>
      <c r="F206" s="1" t="s">
        <v>1335</v>
      </c>
      <c r="G206" s="1" t="s">
        <v>1159</v>
      </c>
      <c r="H206" s="1" t="str">
        <f t="shared" si="24"/>
        <v>국민학교령 제정</v>
      </c>
      <c r="I206" s="1" t="str">
        <f t="shared" si="25"/>
        <v>국민학교령 제정/1941/(민족 말살 통치기)</v>
      </c>
    </row>
    <row r="207" spans="1:9" ht="19.5" customHeight="1" x14ac:dyDescent="0.3">
      <c r="A207" s="1" t="s">
        <v>1150</v>
      </c>
      <c r="B207" s="7">
        <v>1941</v>
      </c>
      <c r="C207" t="s">
        <v>1150</v>
      </c>
      <c r="D207" s="1" t="s">
        <v>24</v>
      </c>
      <c r="E207" s="1" t="s">
        <v>1152</v>
      </c>
      <c r="F207" s="1" t="s">
        <v>929</v>
      </c>
      <c r="G207" s="1" t="s">
        <v>1159</v>
      </c>
      <c r="H207" s="1" t="str">
        <f t="shared" si="24"/>
        <v>대한민국 건국 강령 발표</v>
      </c>
      <c r="I207" s="1" t="str">
        <f t="shared" si="25"/>
        <v>대한민국 건국 강령 발표/1941/(민족 말살 통치기)</v>
      </c>
    </row>
    <row r="208" spans="1:9" ht="19.5" customHeight="1" x14ac:dyDescent="0.3">
      <c r="A208" s="1" t="s">
        <v>1150</v>
      </c>
      <c r="B208" s="7">
        <v>1941</v>
      </c>
      <c r="C208" t="s">
        <v>1150</v>
      </c>
      <c r="D208" s="1" t="s">
        <v>1453</v>
      </c>
      <c r="E208" s="1" t="s">
        <v>1152</v>
      </c>
      <c r="F208" s="1" t="s">
        <v>929</v>
      </c>
      <c r="G208" s="1" t="s">
        <v>1159</v>
      </c>
      <c r="H208" s="1" t="str">
        <f>D208</f>
        <v>생활필수품 통제령 발표</v>
      </c>
      <c r="I208" s="1" t="str">
        <f>CONCATENATE(D208,A208,B208,C208,E208,F208,G208)</f>
        <v>생활필수품 통제령 발표/1941/(민족 말살 통치기)</v>
      </c>
    </row>
    <row r="209" spans="1:9" ht="19.5" customHeight="1" x14ac:dyDescent="0.3">
      <c r="A209" s="1" t="s">
        <v>1150</v>
      </c>
      <c r="B209" s="7">
        <v>1941</v>
      </c>
      <c r="C209" t="s">
        <v>1150</v>
      </c>
      <c r="D209" s="1" t="s">
        <v>968</v>
      </c>
      <c r="E209" s="1" t="s">
        <v>1152</v>
      </c>
      <c r="F209" s="1" t="s">
        <v>929</v>
      </c>
      <c r="G209" s="1" t="s">
        <v>1159</v>
      </c>
      <c r="H209" s="1" t="str">
        <f t="shared" si="24"/>
        <v>조선의용대 화북지대 결성</v>
      </c>
      <c r="I209" s="1" t="str">
        <f t="shared" si="25"/>
        <v>조선의용대 화북지대 결성/1941/(민족 말살 통치기)</v>
      </c>
    </row>
    <row r="210" spans="1:9" ht="19.5" customHeight="1" x14ac:dyDescent="0.3">
      <c r="A210" s="1" t="s">
        <v>1150</v>
      </c>
      <c r="B210" s="7">
        <v>1941</v>
      </c>
      <c r="C210" t="s">
        <v>1150</v>
      </c>
      <c r="D210" s="1" t="s">
        <v>1257</v>
      </c>
      <c r="E210" s="1" t="s">
        <v>1152</v>
      </c>
      <c r="F210" s="1" t="s">
        <v>929</v>
      </c>
      <c r="G210" s="1" t="s">
        <v>1159</v>
      </c>
      <c r="H210" s="1" t="str">
        <f t="shared" si="24"/>
        <v xml:space="preserve">태평양 전쟁 발발 </v>
      </c>
      <c r="I210" s="1" t="str">
        <f t="shared" si="25"/>
        <v>태평양 전쟁 발발 /1941/(민족 말살 통치기)</v>
      </c>
    </row>
    <row r="211" spans="1:9" ht="19.5" customHeight="1" x14ac:dyDescent="0.3">
      <c r="A211" s="1" t="s">
        <v>1150</v>
      </c>
      <c r="B211" s="7">
        <v>1941</v>
      </c>
      <c r="C211" t="s">
        <v>1150</v>
      </c>
      <c r="D211" s="1" t="s">
        <v>1256</v>
      </c>
      <c r="E211" s="1" t="s">
        <v>1152</v>
      </c>
      <c r="F211" s="1" t="s">
        <v>929</v>
      </c>
      <c r="G211" s="1" t="s">
        <v>1159</v>
      </c>
      <c r="H211" s="1" t="str">
        <f t="shared" si="24"/>
        <v>임시정부 대일 선전 포고</v>
      </c>
      <c r="I211" s="1" t="str">
        <f t="shared" si="25"/>
        <v>임시정부 대일 선전 포고/1941/(민족 말살 통치기)</v>
      </c>
    </row>
    <row r="212" spans="1:9" ht="19.5" customHeight="1" x14ac:dyDescent="0.3">
      <c r="A212" s="1" t="s">
        <v>1150</v>
      </c>
      <c r="B212" s="7">
        <v>1942</v>
      </c>
      <c r="C212" t="s">
        <v>1150</v>
      </c>
      <c r="D212" s="1" t="s">
        <v>969</v>
      </c>
      <c r="E212" s="1" t="s">
        <v>1152</v>
      </c>
      <c r="F212" s="1" t="s">
        <v>929</v>
      </c>
      <c r="G212" s="1" t="s">
        <v>1159</v>
      </c>
      <c r="H212" s="1" t="str">
        <f t="shared" si="24"/>
        <v>조선독립동맹 결성</v>
      </c>
      <c r="I212" s="1" t="str">
        <f t="shared" si="25"/>
        <v>조선독립동맹 결성/1942/(민족 말살 통치기)</v>
      </c>
    </row>
    <row r="213" spans="1:9" ht="19.5" customHeight="1" x14ac:dyDescent="0.3">
      <c r="A213" s="1" t="s">
        <v>1150</v>
      </c>
      <c r="B213" s="7">
        <v>1942</v>
      </c>
      <c r="C213" t="s">
        <v>1150</v>
      </c>
      <c r="D213" s="1" t="s">
        <v>970</v>
      </c>
      <c r="E213" s="1" t="s">
        <v>1152</v>
      </c>
      <c r="F213" s="1" t="s">
        <v>929</v>
      </c>
      <c r="G213" s="1" t="s">
        <v>1159</v>
      </c>
      <c r="H213" s="1" t="str">
        <f t="shared" si="24"/>
        <v>조선의용군 조직</v>
      </c>
      <c r="I213" s="1" t="str">
        <f t="shared" si="25"/>
        <v>조선의용군 조직/1942/(민족 말살 통치기)</v>
      </c>
    </row>
    <row r="214" spans="1:9" ht="19.5" customHeight="1" x14ac:dyDescent="0.3">
      <c r="A214" s="1" t="s">
        <v>1150</v>
      </c>
      <c r="B214" s="7">
        <v>1942</v>
      </c>
      <c r="C214" t="s">
        <v>1150</v>
      </c>
      <c r="D214" s="1" t="s">
        <v>971</v>
      </c>
      <c r="E214" s="1" t="s">
        <v>1152</v>
      </c>
      <c r="F214" s="1" t="s">
        <v>929</v>
      </c>
      <c r="G214" s="1" t="s">
        <v>1159</v>
      </c>
      <c r="H214" s="1" t="str">
        <f t="shared" si="24"/>
        <v>조선의용대 한국광복군 합류</v>
      </c>
      <c r="I214" s="1" t="str">
        <f t="shared" si="25"/>
        <v>조선의용대 한국광복군 합류/1942/(민족 말살 통치기)</v>
      </c>
    </row>
    <row r="215" spans="1:9" ht="19.5" customHeight="1" x14ac:dyDescent="0.3">
      <c r="A215" s="1" t="s">
        <v>1150</v>
      </c>
      <c r="B215" s="7">
        <v>1942</v>
      </c>
      <c r="C215" t="s">
        <v>1150</v>
      </c>
      <c r="D215" s="1" t="s">
        <v>1336</v>
      </c>
      <c r="E215" s="1" t="s">
        <v>1152</v>
      </c>
      <c r="F215" s="1" t="s">
        <v>929</v>
      </c>
      <c r="G215" s="1" t="s">
        <v>1159</v>
      </c>
      <c r="H215" s="1" t="str">
        <f t="shared" si="24"/>
        <v>조선어 학회 사건</v>
      </c>
      <c r="I215" s="1" t="str">
        <f t="shared" si="25"/>
        <v>조선어 학회 사건/1942/(민족 말살 통치기)</v>
      </c>
    </row>
    <row r="216" spans="1:9" ht="19.5" customHeight="1" x14ac:dyDescent="0.3">
      <c r="A216" s="1" t="s">
        <v>1150</v>
      </c>
      <c r="B216" s="7">
        <v>1943</v>
      </c>
      <c r="C216" t="s">
        <v>1150</v>
      </c>
      <c r="D216" s="1" t="s">
        <v>972</v>
      </c>
      <c r="E216" s="1" t="s">
        <v>1152</v>
      </c>
      <c r="F216" s="1" t="s">
        <v>929</v>
      </c>
      <c r="G216" s="1" t="s">
        <v>1159</v>
      </c>
      <c r="H216" s="1" t="str">
        <f t="shared" si="24"/>
        <v>제4차 조선교육령 시행</v>
      </c>
      <c r="I216" s="1" t="str">
        <f t="shared" si="25"/>
        <v>제4차 조선교육령 시행/1943/(민족 말살 통치기)</v>
      </c>
    </row>
    <row r="217" spans="1:9" ht="19.5" customHeight="1" x14ac:dyDescent="0.3">
      <c r="A217" s="1" t="s">
        <v>1150</v>
      </c>
      <c r="B217" s="7">
        <v>1943</v>
      </c>
      <c r="C217" t="s">
        <v>1150</v>
      </c>
      <c r="D217" s="1" t="s">
        <v>1455</v>
      </c>
      <c r="E217" s="1" t="s">
        <v>1152</v>
      </c>
      <c r="F217" s="1" t="s">
        <v>929</v>
      </c>
      <c r="G217" s="1" t="s">
        <v>1159</v>
      </c>
      <c r="H217" s="1" t="str">
        <f t="shared" si="24"/>
        <v>광복군 인도-미얀마 전선에 투입</v>
      </c>
      <c r="I217" s="1" t="str">
        <f t="shared" si="25"/>
        <v>광복군 인도-미얀마 전선에 투입/1943/(민족 말살 통치기)</v>
      </c>
    </row>
    <row r="218" spans="1:9" ht="19.5" customHeight="1" x14ac:dyDescent="0.3">
      <c r="A218" s="1" t="s">
        <v>1150</v>
      </c>
      <c r="B218" s="7">
        <v>1943</v>
      </c>
      <c r="C218" t="s">
        <v>1150</v>
      </c>
      <c r="D218" s="1" t="s">
        <v>973</v>
      </c>
      <c r="E218" s="1" t="s">
        <v>1152</v>
      </c>
      <c r="F218" s="1" t="s">
        <v>929</v>
      </c>
      <c r="G218" s="1" t="s">
        <v>1159</v>
      </c>
      <c r="H218" s="1" t="str">
        <f t="shared" si="24"/>
        <v>학도 지원병제도 실시</v>
      </c>
      <c r="I218" s="1" t="str">
        <f t="shared" si="25"/>
        <v>학도 지원병제도 실시/1943/(민족 말살 통치기)</v>
      </c>
    </row>
    <row r="219" spans="1:9" ht="19.5" customHeight="1" x14ac:dyDescent="0.3">
      <c r="A219" s="1" t="s">
        <v>1150</v>
      </c>
      <c r="B219" s="7">
        <v>1944</v>
      </c>
      <c r="C219" t="s">
        <v>1150</v>
      </c>
      <c r="D219" s="1" t="s">
        <v>974</v>
      </c>
      <c r="E219" s="1" t="s">
        <v>1152</v>
      </c>
      <c r="F219" s="1" t="s">
        <v>929</v>
      </c>
      <c r="G219" s="1" t="s">
        <v>1159</v>
      </c>
      <c r="H219" s="1" t="str">
        <f t="shared" si="24"/>
        <v>임시정부 5차 개헌</v>
      </c>
      <c r="I219" s="1" t="str">
        <f t="shared" si="25"/>
        <v>임시정부 5차 개헌/1944/(민족 말살 통치기)</v>
      </c>
    </row>
    <row r="220" spans="1:9" ht="19.5" customHeight="1" x14ac:dyDescent="0.3">
      <c r="A220" s="1" t="s">
        <v>1150</v>
      </c>
      <c r="B220" s="7">
        <v>1944</v>
      </c>
      <c r="C220" t="s">
        <v>1150</v>
      </c>
      <c r="D220" s="1" t="s">
        <v>975</v>
      </c>
      <c r="E220" s="1" t="s">
        <v>1152</v>
      </c>
      <c r="F220" s="1" t="s">
        <v>929</v>
      </c>
      <c r="G220" s="1" t="s">
        <v>1159</v>
      </c>
      <c r="H220" s="1" t="str">
        <f t="shared" si="24"/>
        <v>징병제도 실시</v>
      </c>
      <c r="I220" s="1" t="str">
        <f t="shared" si="25"/>
        <v>징병제도 실시/1944/(민족 말살 통치기)</v>
      </c>
    </row>
    <row r="221" spans="1:9" ht="19.5" customHeight="1" x14ac:dyDescent="0.3">
      <c r="A221" s="1" t="s">
        <v>1150</v>
      </c>
      <c r="B221" s="7">
        <v>1944</v>
      </c>
      <c r="C221" t="s">
        <v>1150</v>
      </c>
      <c r="D221" s="1" t="s">
        <v>976</v>
      </c>
      <c r="E221" s="1" t="s">
        <v>1152</v>
      </c>
      <c r="F221" s="1" t="s">
        <v>929</v>
      </c>
      <c r="G221" s="1" t="s">
        <v>1159</v>
      </c>
      <c r="H221" s="1" t="str">
        <f t="shared" si="24"/>
        <v>여자 정신 근로령 실시</v>
      </c>
      <c r="I221" s="1" t="str">
        <f t="shared" si="25"/>
        <v>여자 정신 근로령 실시/1944/(민족 말살 통치기)</v>
      </c>
    </row>
    <row r="222" spans="1:9" ht="19.5" customHeight="1" x14ac:dyDescent="0.3">
      <c r="A222" s="1" t="s">
        <v>1150</v>
      </c>
      <c r="B222" s="7">
        <v>1945</v>
      </c>
      <c r="C222" t="s">
        <v>1150</v>
      </c>
      <c r="D222" s="1" t="s">
        <v>1551</v>
      </c>
      <c r="E222" s="1" t="s">
        <v>1152</v>
      </c>
      <c r="F222" s="1" t="s">
        <v>929</v>
      </c>
      <c r="G222" s="1" t="s">
        <v>1159</v>
      </c>
      <c r="H222" s="1" t="str">
        <f t="shared" ref="H222" si="32">D222</f>
        <v>경성부민관 의거</v>
      </c>
      <c r="I222" s="1" t="str">
        <f t="shared" ref="I222" si="33">CONCATENATE(D222,A222,B222,C222,E222,F222,G222)</f>
        <v>경성부민관 의거/1945/(민족 말살 통치기)</v>
      </c>
    </row>
    <row r="223" spans="1:9" ht="19.5" customHeight="1" x14ac:dyDescent="0.3">
      <c r="A223" s="1" t="s">
        <v>1150</v>
      </c>
      <c r="B223" s="7">
        <v>1945</v>
      </c>
      <c r="C223" t="s">
        <v>1150</v>
      </c>
      <c r="D223" s="1" t="s">
        <v>977</v>
      </c>
      <c r="E223" s="1" t="s">
        <v>1152</v>
      </c>
      <c r="F223" s="1" t="s">
        <v>929</v>
      </c>
      <c r="G223" s="1" t="s">
        <v>1159</v>
      </c>
      <c r="H223" s="1" t="str">
        <f t="shared" si="24"/>
        <v>815 광복</v>
      </c>
      <c r="I223" s="1" t="str">
        <f t="shared" si="25"/>
        <v>815 광복/1945/(민족 말살 통치기)</v>
      </c>
    </row>
    <row r="224" spans="1:9" ht="19.5" customHeight="1" x14ac:dyDescent="0.3">
      <c r="D224" s="1"/>
      <c r="E224" s="1"/>
      <c r="F224" s="1"/>
      <c r="G224" s="1"/>
      <c r="H224" s="1"/>
    </row>
    <row r="225" spans="4:8" ht="19.5" customHeight="1" x14ac:dyDescent="0.3">
      <c r="D225" s="1"/>
      <c r="E225" s="1"/>
      <c r="F225" s="1"/>
      <c r="G225" s="1"/>
      <c r="H225" s="1"/>
    </row>
    <row r="226" spans="4:8" ht="19.5" customHeight="1" x14ac:dyDescent="0.3">
      <c r="D226" s="1"/>
      <c r="E226" s="1"/>
      <c r="F226" s="1"/>
      <c r="G226" s="1"/>
      <c r="H226" s="1"/>
    </row>
    <row r="227" spans="4:8" ht="19.5" customHeight="1" x14ac:dyDescent="0.3">
      <c r="D227" s="1"/>
      <c r="E227" s="1"/>
      <c r="F227" s="1"/>
      <c r="G227" s="1"/>
      <c r="H227" s="1"/>
    </row>
    <row r="228" spans="4:8" ht="19.5" customHeight="1" x14ac:dyDescent="0.3">
      <c r="D228" s="1"/>
      <c r="E228" s="1"/>
      <c r="F228" s="1"/>
      <c r="G228" s="1"/>
      <c r="H228" s="1"/>
    </row>
    <row r="229" spans="4:8" ht="19.5" customHeight="1" x14ac:dyDescent="0.3">
      <c r="D229" s="1"/>
      <c r="E229" s="1"/>
      <c r="F229" s="1"/>
      <c r="G229" s="1"/>
      <c r="H229" s="1"/>
    </row>
    <row r="230" spans="4:8" ht="19.5" customHeight="1" x14ac:dyDescent="0.3">
      <c r="D230" s="1"/>
      <c r="E230" s="1"/>
      <c r="F230" s="1"/>
      <c r="G230" s="1"/>
      <c r="H230" s="1"/>
    </row>
    <row r="231" spans="4:8" ht="19.5" customHeight="1" x14ac:dyDescent="0.3">
      <c r="D231" s="1"/>
      <c r="E231" s="1"/>
      <c r="F231" s="1"/>
      <c r="G231" s="1"/>
      <c r="H231" s="1"/>
    </row>
    <row r="232" spans="4:8" ht="19.5" customHeight="1" x14ac:dyDescent="0.3">
      <c r="D232" s="1"/>
      <c r="E232" s="1"/>
      <c r="F232" s="1"/>
      <c r="G232" s="1"/>
      <c r="H232" s="1"/>
    </row>
    <row r="233" spans="4:8" ht="19.5" customHeight="1" x14ac:dyDescent="0.3">
      <c r="D233" s="1"/>
      <c r="E233" s="1"/>
      <c r="F233" s="1"/>
      <c r="G233" s="1"/>
      <c r="H233" s="1"/>
    </row>
    <row r="234" spans="4:8" ht="19.5" customHeight="1" x14ac:dyDescent="0.3">
      <c r="D234" s="1"/>
      <c r="E234" s="1"/>
      <c r="F234" s="1"/>
      <c r="G234" s="1"/>
      <c r="H234" s="1"/>
    </row>
    <row r="235" spans="4:8" ht="19.5" customHeight="1" x14ac:dyDescent="0.3">
      <c r="D235" s="1"/>
      <c r="E235" s="1"/>
      <c r="F235" s="1"/>
      <c r="G235" s="1"/>
      <c r="H235" s="1"/>
    </row>
    <row r="236" spans="4:8" ht="19.5" customHeight="1" x14ac:dyDescent="0.3">
      <c r="D236" s="1"/>
      <c r="E236" s="1"/>
      <c r="F236" s="1"/>
      <c r="G236" s="1"/>
      <c r="H236" s="1"/>
    </row>
    <row r="237" spans="4:8" ht="19.5" customHeight="1" x14ac:dyDescent="0.3">
      <c r="D237" s="1"/>
      <c r="E237" s="1"/>
      <c r="F237" s="1"/>
      <c r="G237" s="1"/>
      <c r="H237" s="1"/>
    </row>
    <row r="238" spans="4:8" ht="19.5" customHeight="1" x14ac:dyDescent="0.3">
      <c r="D238" s="1"/>
      <c r="E238" s="1"/>
      <c r="F238" s="1"/>
      <c r="G238" s="1"/>
      <c r="H238" s="1"/>
    </row>
    <row r="239" spans="4:8" ht="19.5" customHeight="1" x14ac:dyDescent="0.3">
      <c r="D239" s="1"/>
      <c r="E239" s="1"/>
      <c r="F239" s="1"/>
      <c r="G239" s="1"/>
      <c r="H239" s="1"/>
    </row>
    <row r="240" spans="4:8" ht="19.5" customHeight="1" x14ac:dyDescent="0.3">
      <c r="D240" s="1"/>
      <c r="E240" s="1"/>
      <c r="F240" s="1"/>
      <c r="G240" s="1"/>
      <c r="H240" s="1"/>
    </row>
    <row r="241" spans="4:8" ht="19.5" customHeight="1" x14ac:dyDescent="0.3">
      <c r="D241" s="1"/>
      <c r="E241" s="1"/>
      <c r="F241" s="1"/>
      <c r="G241" s="1"/>
      <c r="H241" s="1"/>
    </row>
    <row r="242" spans="4:8" ht="19.5" customHeight="1" x14ac:dyDescent="0.3">
      <c r="D242" s="1"/>
      <c r="E242" s="1"/>
      <c r="F242" s="1"/>
      <c r="G242" s="1"/>
      <c r="H242" s="1"/>
    </row>
    <row r="243" spans="4:8" ht="19.5" customHeight="1" x14ac:dyDescent="0.3">
      <c r="D243" s="1"/>
      <c r="E243" s="1"/>
      <c r="F243" s="1"/>
      <c r="G243" s="1"/>
      <c r="H243" s="1"/>
    </row>
    <row r="244" spans="4:8" ht="19.5" customHeight="1" x14ac:dyDescent="0.3">
      <c r="D244" s="1"/>
      <c r="E244" s="1"/>
      <c r="F244" s="1"/>
      <c r="G244" s="1"/>
      <c r="H244" s="1"/>
    </row>
    <row r="245" spans="4:8" ht="19.5" customHeight="1" x14ac:dyDescent="0.3">
      <c r="D245" s="1"/>
      <c r="E245" s="1"/>
      <c r="F245" s="1"/>
      <c r="G245" s="1"/>
      <c r="H245" s="1"/>
    </row>
    <row r="246" spans="4:8" ht="19.5" customHeight="1" x14ac:dyDescent="0.3">
      <c r="D246" s="1"/>
      <c r="E246" s="1"/>
      <c r="F246" s="1"/>
      <c r="G246" s="1"/>
      <c r="H246" s="1"/>
    </row>
    <row r="247" spans="4:8" ht="19.5" customHeight="1" x14ac:dyDescent="0.3">
      <c r="D247" s="1"/>
      <c r="E247" s="1"/>
      <c r="F247" s="1"/>
      <c r="G247" s="1"/>
      <c r="H247" s="1"/>
    </row>
    <row r="248" spans="4:8" ht="19.5" customHeight="1" x14ac:dyDescent="0.3">
      <c r="D248" s="1"/>
      <c r="E248" s="1"/>
      <c r="F248" s="1"/>
      <c r="G248" s="1"/>
      <c r="H248" s="1"/>
    </row>
    <row r="249" spans="4:8" ht="19.5" customHeight="1" x14ac:dyDescent="0.3">
      <c r="D249" s="1"/>
      <c r="E249" s="1"/>
      <c r="F249" s="1"/>
      <c r="G249" s="1"/>
      <c r="H249" s="1"/>
    </row>
    <row r="250" spans="4:8" ht="19.5" customHeight="1" x14ac:dyDescent="0.3">
      <c r="D250" s="1"/>
      <c r="E250" s="1"/>
      <c r="F250" s="1"/>
      <c r="G250" s="1"/>
      <c r="H250" s="1"/>
    </row>
    <row r="251" spans="4:8" ht="19.5" customHeight="1" x14ac:dyDescent="0.3">
      <c r="D251" s="1"/>
      <c r="E251" s="1"/>
      <c r="F251" s="1"/>
      <c r="G251" s="1"/>
      <c r="H251" s="1"/>
    </row>
    <row r="252" spans="4:8" ht="19.5" customHeight="1" x14ac:dyDescent="0.3">
      <c r="D252" s="1"/>
      <c r="E252" s="1"/>
      <c r="F252" s="1"/>
      <c r="G252" s="1"/>
      <c r="H252" s="1"/>
    </row>
    <row r="253" spans="4:8" ht="19.5" customHeight="1" x14ac:dyDescent="0.3">
      <c r="D253" s="1"/>
      <c r="E253" s="1"/>
      <c r="F253" s="1"/>
      <c r="G253" s="1"/>
      <c r="H253" s="1"/>
    </row>
    <row r="254" spans="4:8" ht="19.5" customHeight="1" x14ac:dyDescent="0.3">
      <c r="D254" s="1"/>
      <c r="E254" s="1"/>
      <c r="F254" s="1"/>
      <c r="G254" s="1"/>
      <c r="H254" s="1"/>
    </row>
    <row r="255" spans="4:8" ht="19.5" customHeight="1" x14ac:dyDescent="0.3">
      <c r="D255" s="1"/>
      <c r="E255" s="1"/>
      <c r="F255" s="1"/>
      <c r="G255" s="1"/>
      <c r="H255" s="1"/>
    </row>
    <row r="256" spans="4:8" ht="19.5" customHeight="1" x14ac:dyDescent="0.3">
      <c r="D256" s="1"/>
      <c r="E256" s="1"/>
      <c r="F256" s="1"/>
      <c r="G256" s="1"/>
      <c r="H256" s="1"/>
    </row>
    <row r="257" spans="4:8" ht="19.5" customHeight="1" x14ac:dyDescent="0.3">
      <c r="D257" s="1"/>
      <c r="E257" s="1"/>
      <c r="F257" s="1"/>
      <c r="G257" s="1"/>
      <c r="H257" s="1"/>
    </row>
    <row r="258" spans="4:8" ht="19.5" customHeight="1" x14ac:dyDescent="0.3">
      <c r="D258" s="1"/>
      <c r="E258" s="1"/>
      <c r="F258" s="1"/>
      <c r="G258" s="1"/>
      <c r="H258" s="1"/>
    </row>
    <row r="259" spans="4:8" ht="19.5" customHeight="1" x14ac:dyDescent="0.3">
      <c r="D259" s="1"/>
      <c r="E259" s="1"/>
      <c r="F259" s="1"/>
      <c r="G259" s="1"/>
      <c r="H259" s="1"/>
    </row>
    <row r="260" spans="4:8" ht="19.5" customHeight="1" x14ac:dyDescent="0.3">
      <c r="D260" s="1"/>
      <c r="E260" s="1"/>
      <c r="F260" s="1"/>
      <c r="G260" s="1"/>
      <c r="H260" s="1"/>
    </row>
    <row r="261" spans="4:8" ht="19.5" customHeight="1" x14ac:dyDescent="0.3">
      <c r="D261" s="1"/>
      <c r="E261" s="1"/>
      <c r="F261" s="1"/>
      <c r="G261" s="1"/>
      <c r="H261" s="1"/>
    </row>
    <row r="262" spans="4:8" ht="19.5" customHeight="1" x14ac:dyDescent="0.3">
      <c r="D262" s="1"/>
      <c r="E262" s="1"/>
      <c r="F262" s="1"/>
      <c r="G262" s="1"/>
      <c r="H262" s="1"/>
    </row>
    <row r="263" spans="4:8" ht="19.5" customHeight="1" x14ac:dyDescent="0.3">
      <c r="D263" s="1"/>
      <c r="E263" s="1"/>
      <c r="F263" s="1"/>
      <c r="G263" s="1"/>
      <c r="H263" s="1"/>
    </row>
    <row r="264" spans="4:8" ht="19.5" customHeight="1" x14ac:dyDescent="0.3">
      <c r="D264" s="1"/>
      <c r="E264" s="1"/>
      <c r="F264" s="1"/>
      <c r="G264" s="1"/>
      <c r="H264" s="1"/>
    </row>
    <row r="265" spans="4:8" ht="19.5" customHeight="1" x14ac:dyDescent="0.3">
      <c r="D265" s="1"/>
      <c r="E265" s="1"/>
      <c r="F265" s="1"/>
      <c r="G265" s="1"/>
      <c r="H265" s="1"/>
    </row>
    <row r="266" spans="4:8" ht="19.5" customHeight="1" x14ac:dyDescent="0.3">
      <c r="D266" s="1"/>
      <c r="E266" s="1"/>
      <c r="F266" s="1"/>
      <c r="G266" s="1"/>
      <c r="H266" s="1"/>
    </row>
    <row r="267" spans="4:8" ht="19.5" customHeight="1" x14ac:dyDescent="0.3">
      <c r="D267" s="1"/>
      <c r="E267" s="1"/>
      <c r="F267" s="1"/>
      <c r="G267" s="1"/>
      <c r="H267" s="1"/>
    </row>
    <row r="268" spans="4:8" ht="19.5" customHeight="1" x14ac:dyDescent="0.3">
      <c r="D268" s="1"/>
      <c r="E268" s="1"/>
      <c r="F268" s="1"/>
      <c r="G268" s="1"/>
      <c r="H268" s="1"/>
    </row>
    <row r="269" spans="4:8" ht="19.5" customHeight="1" x14ac:dyDescent="0.3">
      <c r="D269" s="1"/>
      <c r="E269" s="1"/>
      <c r="F269" s="1"/>
      <c r="G269" s="1"/>
      <c r="H269" s="1"/>
    </row>
    <row r="270" spans="4:8" ht="19.5" customHeight="1" x14ac:dyDescent="0.3">
      <c r="D270" s="1"/>
      <c r="E270" s="1"/>
      <c r="F270" s="1"/>
      <c r="G270" s="1"/>
      <c r="H270" s="1"/>
    </row>
    <row r="271" spans="4:8" ht="19.5" customHeight="1" x14ac:dyDescent="0.3">
      <c r="D271" s="1"/>
      <c r="E271" s="1"/>
      <c r="F271" s="1"/>
      <c r="G271" s="1"/>
      <c r="H271" s="1"/>
    </row>
    <row r="272" spans="4:8" ht="19.5" customHeight="1" x14ac:dyDescent="0.3">
      <c r="D272" s="1"/>
      <c r="E272" s="1"/>
      <c r="F272" s="1"/>
      <c r="G272" s="1"/>
      <c r="H272" s="1"/>
    </row>
    <row r="273" spans="4:8" ht="19.5" customHeight="1" x14ac:dyDescent="0.3">
      <c r="D273" s="1"/>
      <c r="E273" s="1"/>
      <c r="F273" s="1"/>
      <c r="G273" s="1"/>
      <c r="H273" s="1"/>
    </row>
    <row r="274" spans="4:8" ht="19.5" customHeight="1" x14ac:dyDescent="0.3">
      <c r="D274" s="1"/>
      <c r="E274" s="1"/>
      <c r="F274" s="1"/>
      <c r="G274" s="1"/>
      <c r="H274" s="1"/>
    </row>
    <row r="275" spans="4:8" ht="19.5" customHeight="1" x14ac:dyDescent="0.3">
      <c r="D275" s="1"/>
      <c r="E275" s="1"/>
      <c r="F275" s="1"/>
      <c r="G275" s="1"/>
      <c r="H275" s="1"/>
    </row>
    <row r="276" spans="4:8" ht="19.5" customHeight="1" x14ac:dyDescent="0.3">
      <c r="D276" s="1"/>
      <c r="E276" s="1"/>
      <c r="F276" s="1"/>
      <c r="G276" s="1"/>
      <c r="H276" s="1"/>
    </row>
  </sheetData>
  <phoneticPr fontId="1" type="noConversion"/>
  <pageMargins left="0.25" right="0.25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"/>
  <sheetViews>
    <sheetView topLeftCell="A201" zoomScale="130" zoomScaleNormal="130" workbookViewId="0">
      <selection activeCell="D215" sqref="D215"/>
    </sheetView>
  </sheetViews>
  <sheetFormatPr defaultRowHeight="19.5" customHeight="1" x14ac:dyDescent="0.3"/>
  <cols>
    <col min="1" max="1" width="2" style="1" customWidth="1"/>
    <col min="2" max="2" width="6.625" customWidth="1"/>
    <col min="3" max="3" width="2.375" customWidth="1"/>
    <col min="4" max="4" width="53.375" customWidth="1"/>
    <col min="5" max="5" width="2.625" customWidth="1"/>
    <col min="6" max="6" width="7.75" customWidth="1"/>
    <col min="7" max="7" width="2" customWidth="1"/>
    <col min="8" max="8" width="15.875" customWidth="1"/>
    <col min="9" max="9" width="3.875" style="1" customWidth="1"/>
    <col min="10" max="10" width="23" style="1" customWidth="1"/>
    <col min="11" max="11" width="43.875" style="1" customWidth="1"/>
    <col min="12" max="12" width="21.25" style="1" customWidth="1"/>
    <col min="13" max="16384" width="9" style="1"/>
  </cols>
  <sheetData>
    <row r="1" spans="1:11" ht="19.5" customHeight="1" x14ac:dyDescent="0.3">
      <c r="B1" s="1" t="s">
        <v>34</v>
      </c>
      <c r="D1" s="1" t="s">
        <v>35</v>
      </c>
      <c r="E1" s="1"/>
      <c r="F1" s="1" t="s">
        <v>32</v>
      </c>
      <c r="G1" s="1"/>
      <c r="H1" s="1" t="s">
        <v>33</v>
      </c>
    </row>
    <row r="2" spans="1:11" ht="19.5" customHeight="1" x14ac:dyDescent="0.3">
      <c r="A2" s="1" t="s">
        <v>1157</v>
      </c>
      <c r="B2" s="6">
        <v>1863</v>
      </c>
      <c r="C2" t="s">
        <v>1158</v>
      </c>
      <c r="D2" s="1" t="s">
        <v>1564</v>
      </c>
      <c r="E2" s="1" t="s">
        <v>1155</v>
      </c>
      <c r="F2" s="1" t="s">
        <v>484</v>
      </c>
      <c r="G2" s="1" t="s">
        <v>1153</v>
      </c>
      <c r="H2" s="1" t="s">
        <v>1565</v>
      </c>
      <c r="I2" s="1" t="s">
        <v>1156</v>
      </c>
      <c r="J2" s="1" t="str">
        <f>D2</f>
        <v>흥선대원군 집권</v>
      </c>
      <c r="K2" s="1" t="str">
        <f>CONCATENATE(D2,A2,B2,C2,E2,F2,G2,H2,I2)</f>
        <v>흥선대원군 집권/1863/(조선_고종(흥선대원군))</v>
      </c>
    </row>
    <row r="3" spans="1:11" ht="19.5" customHeight="1" x14ac:dyDescent="0.3">
      <c r="A3" s="1" t="s">
        <v>1157</v>
      </c>
      <c r="B3" s="6">
        <v>1864</v>
      </c>
      <c r="C3" t="s">
        <v>1158</v>
      </c>
      <c r="D3" s="1" t="s">
        <v>753</v>
      </c>
      <c r="E3" s="1" t="s">
        <v>1155</v>
      </c>
      <c r="F3" s="1" t="s">
        <v>484</v>
      </c>
      <c r="G3" s="1" t="s">
        <v>1153</v>
      </c>
      <c r="H3" s="1" t="s">
        <v>1058</v>
      </c>
      <c r="I3" s="1" t="s">
        <v>1156</v>
      </c>
      <c r="J3" s="1" t="str">
        <f t="shared" ref="J3:J78" si="0">D3</f>
        <v>최제우 처형</v>
      </c>
      <c r="K3" s="1" t="str">
        <f t="shared" ref="K3:K78" si="1">CONCATENATE(D3,A3,B3,C3,E3,F3,G3,H3,I3)</f>
        <v>최제우 처형/1864/(조선_고종(흥선대원군))</v>
      </c>
    </row>
    <row r="4" spans="1:11" ht="19.5" customHeight="1" x14ac:dyDescent="0.3">
      <c r="A4" s="1" t="s">
        <v>1157</v>
      </c>
      <c r="B4" s="6">
        <v>1865</v>
      </c>
      <c r="C4" t="s">
        <v>1158</v>
      </c>
      <c r="D4" s="1" t="s">
        <v>710</v>
      </c>
      <c r="E4" s="1" t="s">
        <v>1155</v>
      </c>
      <c r="F4" s="1" t="s">
        <v>484</v>
      </c>
      <c r="G4" s="1" t="s">
        <v>1153</v>
      </c>
      <c r="H4" s="1" t="s">
        <v>1058</v>
      </c>
      <c r="I4" s="1" t="s">
        <v>1156</v>
      </c>
      <c r="J4" s="1" t="str">
        <f t="shared" si="0"/>
        <v>경복궁 중건</v>
      </c>
      <c r="K4" s="1" t="str">
        <f t="shared" si="1"/>
        <v>경복궁 중건/1865/(조선_고종(흥선대원군))</v>
      </c>
    </row>
    <row r="5" spans="1:11" ht="19.5" customHeight="1" x14ac:dyDescent="0.3">
      <c r="A5" s="1" t="s">
        <v>1145</v>
      </c>
      <c r="B5" s="6">
        <v>1865</v>
      </c>
      <c r="C5" t="s">
        <v>1145</v>
      </c>
      <c r="D5" s="1" t="s">
        <v>1436</v>
      </c>
      <c r="E5" s="1" t="s">
        <v>1155</v>
      </c>
      <c r="F5" s="1" t="s">
        <v>484</v>
      </c>
      <c r="G5" s="1" t="s">
        <v>1153</v>
      </c>
      <c r="H5" s="1" t="s">
        <v>1058</v>
      </c>
      <c r="I5" s="1" t="s">
        <v>1156</v>
      </c>
      <c r="J5" s="1" t="str">
        <f t="shared" si="0"/>
        <v>대전회통 편찬</v>
      </c>
      <c r="K5" s="1" t="str">
        <f t="shared" si="1"/>
        <v>대전회통 편찬/1865/(조선_고종(흥선대원군))</v>
      </c>
    </row>
    <row r="6" spans="1:11" ht="19.5" customHeight="1" x14ac:dyDescent="0.3">
      <c r="A6" s="1" t="s">
        <v>1157</v>
      </c>
      <c r="B6" s="6">
        <v>1865</v>
      </c>
      <c r="C6" t="s">
        <v>1158</v>
      </c>
      <c r="D6" s="1" t="s">
        <v>712</v>
      </c>
      <c r="E6" s="1" t="s">
        <v>1155</v>
      </c>
      <c r="F6" s="1" t="s">
        <v>484</v>
      </c>
      <c r="G6" s="1" t="s">
        <v>1153</v>
      </c>
      <c r="H6" s="1" t="s">
        <v>1058</v>
      </c>
      <c r="I6" s="1" t="s">
        <v>1156</v>
      </c>
      <c r="J6" s="1" t="str">
        <f t="shared" si="0"/>
        <v>비변사 폐지</v>
      </c>
      <c r="K6" s="1" t="str">
        <f t="shared" si="1"/>
        <v>비변사 폐지/1865/(조선_고종(흥선대원군))</v>
      </c>
    </row>
    <row r="7" spans="1:11" ht="19.5" customHeight="1" x14ac:dyDescent="0.3">
      <c r="A7" s="1" t="s">
        <v>1157</v>
      </c>
      <c r="B7" s="6">
        <v>1865</v>
      </c>
      <c r="C7" t="s">
        <v>1158</v>
      </c>
      <c r="D7" s="1" t="s">
        <v>713</v>
      </c>
      <c r="E7" s="1" t="s">
        <v>1155</v>
      </c>
      <c r="F7" s="1" t="s">
        <v>484</v>
      </c>
      <c r="G7" s="1" t="s">
        <v>1153</v>
      </c>
      <c r="H7" s="1" t="s">
        <v>1058</v>
      </c>
      <c r="I7" s="1" t="s">
        <v>1156</v>
      </c>
      <c r="J7" s="1" t="str">
        <f t="shared" si="0"/>
        <v>만동묘 철폐</v>
      </c>
      <c r="K7" s="1" t="str">
        <f t="shared" si="1"/>
        <v>만동묘 철폐/1865/(조선_고종(흥선대원군))</v>
      </c>
    </row>
    <row r="8" spans="1:11" ht="19.5" customHeight="1" x14ac:dyDescent="0.3">
      <c r="A8" s="1" t="s">
        <v>1157</v>
      </c>
      <c r="B8" s="6">
        <v>1866</v>
      </c>
      <c r="C8" t="s">
        <v>1158</v>
      </c>
      <c r="D8" s="1" t="s">
        <v>711</v>
      </c>
      <c r="E8" s="1" t="s">
        <v>1155</v>
      </c>
      <c r="F8" s="1" t="s">
        <v>484</v>
      </c>
      <c r="G8" s="1" t="s">
        <v>1153</v>
      </c>
      <c r="H8" s="1" t="s">
        <v>1058</v>
      </c>
      <c r="I8" s="1" t="s">
        <v>1156</v>
      </c>
      <c r="J8" s="1" t="str">
        <f t="shared" si="0"/>
        <v>당백전 발행</v>
      </c>
      <c r="K8" s="1" t="str">
        <f t="shared" si="1"/>
        <v>당백전 발행/1866/(조선_고종(흥선대원군))</v>
      </c>
    </row>
    <row r="9" spans="1:11" ht="19.5" customHeight="1" x14ac:dyDescent="0.3">
      <c r="A9" s="1" t="s">
        <v>1157</v>
      </c>
      <c r="B9" s="6">
        <v>1866</v>
      </c>
      <c r="C9" t="s">
        <v>1158</v>
      </c>
      <c r="D9" s="1" t="s">
        <v>714</v>
      </c>
      <c r="E9" s="1" t="s">
        <v>1155</v>
      </c>
      <c r="F9" s="1" t="s">
        <v>702</v>
      </c>
      <c r="G9" s="1" t="s">
        <v>1153</v>
      </c>
      <c r="H9" s="1" t="s">
        <v>1058</v>
      </c>
      <c r="I9" s="1" t="s">
        <v>1156</v>
      </c>
      <c r="J9" s="1" t="str">
        <f t="shared" si="0"/>
        <v>병인박해</v>
      </c>
      <c r="K9" s="1" t="str">
        <f t="shared" si="1"/>
        <v>병인박해/1866/(조선_고종(흥선대원군))</v>
      </c>
    </row>
    <row r="10" spans="1:11" ht="19.5" customHeight="1" x14ac:dyDescent="0.3">
      <c r="A10" s="1" t="s">
        <v>1157</v>
      </c>
      <c r="B10" s="6">
        <v>1866</v>
      </c>
      <c r="C10" t="s">
        <v>1158</v>
      </c>
      <c r="D10" s="1" t="s">
        <v>1441</v>
      </c>
      <c r="E10" s="1" t="s">
        <v>1155</v>
      </c>
      <c r="F10" s="1" t="s">
        <v>484</v>
      </c>
      <c r="G10" s="1" t="s">
        <v>1153</v>
      </c>
      <c r="H10" s="1" t="s">
        <v>1058</v>
      </c>
      <c r="I10" s="1" t="s">
        <v>1156</v>
      </c>
      <c r="J10" s="1" t="str">
        <f t="shared" si="0"/>
        <v>제너럴 셔먼호 사건</v>
      </c>
      <c r="K10" s="1" t="str">
        <f t="shared" si="1"/>
        <v>제너럴 셔먼호 사건/1866/(조선_고종(흥선대원군))</v>
      </c>
    </row>
    <row r="11" spans="1:11" ht="19.5" customHeight="1" x14ac:dyDescent="0.3">
      <c r="A11" s="1" t="s">
        <v>1157</v>
      </c>
      <c r="B11" s="6">
        <v>1866</v>
      </c>
      <c r="C11" t="s">
        <v>1158</v>
      </c>
      <c r="D11" s="1" t="s">
        <v>715</v>
      </c>
      <c r="E11" s="1" t="s">
        <v>1155</v>
      </c>
      <c r="F11" s="1" t="s">
        <v>484</v>
      </c>
      <c r="G11" s="1" t="s">
        <v>1153</v>
      </c>
      <c r="H11" s="1" t="s">
        <v>1058</v>
      </c>
      <c r="I11" s="1" t="s">
        <v>1156</v>
      </c>
      <c r="J11" s="1" t="str">
        <f t="shared" si="0"/>
        <v>병인양요</v>
      </c>
      <c r="K11" s="1" t="str">
        <f t="shared" si="1"/>
        <v>병인양요/1866/(조선_고종(흥선대원군))</v>
      </c>
    </row>
    <row r="12" spans="1:11" ht="19.5" customHeight="1" x14ac:dyDescent="0.3">
      <c r="A12" s="1" t="s">
        <v>1157</v>
      </c>
      <c r="B12" s="6">
        <v>1867</v>
      </c>
      <c r="C12" t="s">
        <v>1158</v>
      </c>
      <c r="D12" s="1" t="s">
        <v>709</v>
      </c>
      <c r="E12" s="1" t="s">
        <v>1155</v>
      </c>
      <c r="F12" s="1" t="s">
        <v>484</v>
      </c>
      <c r="G12" s="1" t="s">
        <v>1153</v>
      </c>
      <c r="H12" s="1" t="s">
        <v>1058</v>
      </c>
      <c r="I12" s="1" t="s">
        <v>1156</v>
      </c>
      <c r="J12" s="1" t="str">
        <f t="shared" si="0"/>
        <v>사창제 실시</v>
      </c>
      <c r="K12" s="1" t="str">
        <f t="shared" si="1"/>
        <v>사창제 실시/1867/(조선_고종(흥선대원군))</v>
      </c>
    </row>
    <row r="13" spans="1:11" ht="19.5" customHeight="1" x14ac:dyDescent="0.3">
      <c r="A13" s="1" t="s">
        <v>1157</v>
      </c>
      <c r="B13" s="6">
        <v>1868</v>
      </c>
      <c r="C13" t="s">
        <v>1158</v>
      </c>
      <c r="D13" s="1" t="s">
        <v>716</v>
      </c>
      <c r="E13" s="1" t="s">
        <v>1155</v>
      </c>
      <c r="F13" s="1" t="s">
        <v>484</v>
      </c>
      <c r="G13" s="1" t="s">
        <v>1153</v>
      </c>
      <c r="H13" s="1" t="s">
        <v>1058</v>
      </c>
      <c r="I13" s="1" t="s">
        <v>1156</v>
      </c>
      <c r="J13" s="1" t="str">
        <f t="shared" si="0"/>
        <v>서원 정리</v>
      </c>
      <c r="K13" s="1" t="str">
        <f t="shared" si="1"/>
        <v>서원 정리/1868/(조선_고종(흥선대원군))</v>
      </c>
    </row>
    <row r="14" spans="1:11" ht="19.5" customHeight="1" x14ac:dyDescent="0.3">
      <c r="A14" s="1" t="s">
        <v>1157</v>
      </c>
      <c r="B14" s="6">
        <v>1868</v>
      </c>
      <c r="C14" t="s">
        <v>1158</v>
      </c>
      <c r="D14" s="1" t="s">
        <v>0</v>
      </c>
      <c r="E14" s="1" t="s">
        <v>1155</v>
      </c>
      <c r="F14" s="1" t="s">
        <v>484</v>
      </c>
      <c r="G14" s="1" t="s">
        <v>1153</v>
      </c>
      <c r="H14" s="1" t="s">
        <v>1058</v>
      </c>
      <c r="I14" s="1" t="s">
        <v>1156</v>
      </c>
      <c r="J14" s="1" t="str">
        <f t="shared" si="0"/>
        <v>오페르트 도굴 사건</v>
      </c>
      <c r="K14" s="1" t="str">
        <f t="shared" si="1"/>
        <v>오페르트 도굴 사건/1868/(조선_고종(흥선대원군))</v>
      </c>
    </row>
    <row r="15" spans="1:11" ht="19.5" customHeight="1" x14ac:dyDescent="0.3">
      <c r="A15" s="1" t="s">
        <v>1157</v>
      </c>
      <c r="B15" s="6">
        <v>1868</v>
      </c>
      <c r="C15" t="s">
        <v>1158</v>
      </c>
      <c r="D15" s="1" t="s">
        <v>717</v>
      </c>
      <c r="E15" s="1" t="s">
        <v>1155</v>
      </c>
      <c r="F15" s="1" t="s">
        <v>484</v>
      </c>
      <c r="G15" s="1" t="s">
        <v>1153</v>
      </c>
      <c r="H15" s="1" t="s">
        <v>1058</v>
      </c>
      <c r="I15" s="1" t="s">
        <v>1156</v>
      </c>
      <c r="J15" s="1" t="str">
        <f t="shared" si="0"/>
        <v>일본의 메이지 유신</v>
      </c>
      <c r="K15" s="1" t="str">
        <f t="shared" si="1"/>
        <v>일본의 메이지 유신/1868/(조선_고종(흥선대원군))</v>
      </c>
    </row>
    <row r="16" spans="1:11" ht="19.5" customHeight="1" x14ac:dyDescent="0.3">
      <c r="A16" s="1" t="s">
        <v>1157</v>
      </c>
      <c r="B16" s="6">
        <v>1871</v>
      </c>
      <c r="C16" t="s">
        <v>1158</v>
      </c>
      <c r="D16" s="1" t="s">
        <v>708</v>
      </c>
      <c r="E16" s="1" t="s">
        <v>1155</v>
      </c>
      <c r="F16" s="1" t="s">
        <v>484</v>
      </c>
      <c r="G16" s="1" t="s">
        <v>1153</v>
      </c>
      <c r="H16" s="1" t="s">
        <v>1058</v>
      </c>
      <c r="I16" s="1" t="s">
        <v>1156</v>
      </c>
      <c r="J16" s="1" t="str">
        <f t="shared" si="0"/>
        <v>호포법 실시</v>
      </c>
      <c r="K16" s="1" t="str">
        <f t="shared" si="1"/>
        <v>호포법 실시/1871/(조선_고종(흥선대원군))</v>
      </c>
    </row>
    <row r="17" spans="1:11" ht="19.5" customHeight="1" x14ac:dyDescent="0.3">
      <c r="A17" s="1" t="s">
        <v>1157</v>
      </c>
      <c r="B17" s="6">
        <v>1871</v>
      </c>
      <c r="C17" t="s">
        <v>1158</v>
      </c>
      <c r="D17" s="1" t="s">
        <v>1</v>
      </c>
      <c r="E17" s="1" t="s">
        <v>1155</v>
      </c>
      <c r="F17" s="1" t="s">
        <v>484</v>
      </c>
      <c r="G17" s="1" t="s">
        <v>1153</v>
      </c>
      <c r="H17" s="1" t="s">
        <v>1058</v>
      </c>
      <c r="I17" s="1" t="s">
        <v>1156</v>
      </c>
      <c r="J17" s="1" t="str">
        <f t="shared" si="0"/>
        <v>신미양요</v>
      </c>
      <c r="K17" s="1" t="str">
        <f t="shared" si="1"/>
        <v>신미양요/1871/(조선_고종(흥선대원군))</v>
      </c>
    </row>
    <row r="18" spans="1:11" ht="19.5" customHeight="1" x14ac:dyDescent="0.3">
      <c r="A18" s="1" t="s">
        <v>1157</v>
      </c>
      <c r="B18" s="6">
        <v>1871</v>
      </c>
      <c r="C18" t="s">
        <v>1158</v>
      </c>
      <c r="D18" s="1" t="s">
        <v>718</v>
      </c>
      <c r="E18" s="1" t="s">
        <v>1155</v>
      </c>
      <c r="F18" s="1" t="s">
        <v>484</v>
      </c>
      <c r="G18" s="1" t="s">
        <v>1153</v>
      </c>
      <c r="H18" s="1" t="s">
        <v>1058</v>
      </c>
      <c r="I18" s="1" t="s">
        <v>1156</v>
      </c>
      <c r="J18" s="1" t="str">
        <f t="shared" si="0"/>
        <v>척화비 건립</v>
      </c>
      <c r="K18" s="1" t="str">
        <f t="shared" si="1"/>
        <v>척화비 건립/1871/(조선_고종(흥선대원군))</v>
      </c>
    </row>
    <row r="19" spans="1:11" ht="19.5" customHeight="1" x14ac:dyDescent="0.3">
      <c r="A19" s="1" t="s">
        <v>1157</v>
      </c>
      <c r="B19" s="6">
        <v>1871</v>
      </c>
      <c r="C19" t="s">
        <v>1158</v>
      </c>
      <c r="D19" s="1" t="s">
        <v>719</v>
      </c>
      <c r="E19" s="1" t="s">
        <v>1155</v>
      </c>
      <c r="F19" s="1" t="s">
        <v>484</v>
      </c>
      <c r="G19" s="1" t="s">
        <v>1153</v>
      </c>
      <c r="H19" s="1" t="s">
        <v>1058</v>
      </c>
      <c r="I19" s="1" t="s">
        <v>1156</v>
      </c>
      <c r="J19" s="1" t="str">
        <f t="shared" si="0"/>
        <v>심도포량미 징수</v>
      </c>
      <c r="K19" s="1" t="str">
        <f t="shared" si="1"/>
        <v>심도포량미 징수/1871/(조선_고종(흥선대원군))</v>
      </c>
    </row>
    <row r="20" spans="1:11" ht="19.5" customHeight="1" x14ac:dyDescent="0.3">
      <c r="A20" s="1" t="s">
        <v>1157</v>
      </c>
      <c r="B20" s="6">
        <v>1873</v>
      </c>
      <c r="C20" t="s">
        <v>1158</v>
      </c>
      <c r="D20" s="1" t="s">
        <v>720</v>
      </c>
      <c r="E20" s="1" t="s">
        <v>1155</v>
      </c>
      <c r="F20" s="1" t="s">
        <v>484</v>
      </c>
      <c r="G20" s="1" t="s">
        <v>1153</v>
      </c>
      <c r="H20" s="1" t="s">
        <v>707</v>
      </c>
      <c r="I20" s="1" t="s">
        <v>1156</v>
      </c>
      <c r="J20" s="1" t="str">
        <f t="shared" si="0"/>
        <v>흥선대원군 실각</v>
      </c>
      <c r="K20" s="1" t="str">
        <f t="shared" si="1"/>
        <v>흥선대원군 실각/1873/(조선_고종)</v>
      </c>
    </row>
    <row r="21" spans="1:11" ht="19.5" customHeight="1" x14ac:dyDescent="0.3">
      <c r="A21" s="1" t="s">
        <v>1157</v>
      </c>
      <c r="B21" s="6">
        <v>1875</v>
      </c>
      <c r="C21" t="s">
        <v>1158</v>
      </c>
      <c r="D21" s="1" t="s">
        <v>2</v>
      </c>
      <c r="E21" s="1" t="s">
        <v>1155</v>
      </c>
      <c r="F21" s="1" t="s">
        <v>484</v>
      </c>
      <c r="G21" s="1" t="s">
        <v>1153</v>
      </c>
      <c r="H21" s="1" t="s">
        <v>707</v>
      </c>
      <c r="I21" s="1" t="s">
        <v>1156</v>
      </c>
      <c r="J21" s="1" t="str">
        <f t="shared" si="0"/>
        <v>운요호 사건</v>
      </c>
      <c r="K21" s="1" t="str">
        <f t="shared" si="1"/>
        <v>운요호 사건/1875/(조선_고종)</v>
      </c>
    </row>
    <row r="22" spans="1:11" ht="19.5" customHeight="1" x14ac:dyDescent="0.3">
      <c r="A22" s="1" t="s">
        <v>1157</v>
      </c>
      <c r="B22" s="6">
        <v>1876</v>
      </c>
      <c r="C22" t="s">
        <v>1158</v>
      </c>
      <c r="D22" s="1" t="s">
        <v>721</v>
      </c>
      <c r="E22" s="1" t="s">
        <v>1155</v>
      </c>
      <c r="F22" s="1" t="s">
        <v>484</v>
      </c>
      <c r="G22" s="1" t="s">
        <v>1153</v>
      </c>
      <c r="H22" s="1" t="s">
        <v>707</v>
      </c>
      <c r="I22" s="1" t="s">
        <v>1156</v>
      </c>
      <c r="J22" s="1" t="str">
        <f t="shared" si="0"/>
        <v>강화도 조약</v>
      </c>
      <c r="K22" s="1" t="str">
        <f t="shared" si="1"/>
        <v>강화도 조약/1876/(조선_고종)</v>
      </c>
    </row>
    <row r="23" spans="1:11" ht="19.5" customHeight="1" x14ac:dyDescent="0.3">
      <c r="A23" s="1" t="s">
        <v>1157</v>
      </c>
      <c r="B23" s="6">
        <v>1876</v>
      </c>
      <c r="C23" t="s">
        <v>1158</v>
      </c>
      <c r="D23" s="1" t="s">
        <v>1240</v>
      </c>
      <c r="E23" s="1" t="s">
        <v>1155</v>
      </c>
      <c r="F23" s="1" t="s">
        <v>484</v>
      </c>
      <c r="G23" s="1" t="s">
        <v>1153</v>
      </c>
      <c r="H23" s="1" t="s">
        <v>415</v>
      </c>
      <c r="I23" s="1" t="s">
        <v>1156</v>
      </c>
      <c r="J23" s="1" t="str">
        <f t="shared" si="0"/>
        <v>최익현 5불가소 상소</v>
      </c>
      <c r="K23" s="1" t="str">
        <f t="shared" si="1"/>
        <v>최익현 5불가소 상소/1876/(조선_고종)</v>
      </c>
    </row>
    <row r="24" spans="1:11" ht="19.5" customHeight="1" x14ac:dyDescent="0.3">
      <c r="A24" s="1" t="s">
        <v>1157</v>
      </c>
      <c r="B24" s="6">
        <v>1876</v>
      </c>
      <c r="C24" t="s">
        <v>1158</v>
      </c>
      <c r="D24" s="1" t="s">
        <v>722</v>
      </c>
      <c r="E24" s="1" t="s">
        <v>1155</v>
      </c>
      <c r="F24" s="1" t="s">
        <v>484</v>
      </c>
      <c r="G24" s="1" t="s">
        <v>1153</v>
      </c>
      <c r="H24" s="1" t="s">
        <v>707</v>
      </c>
      <c r="I24" s="1" t="s">
        <v>1156</v>
      </c>
      <c r="J24" s="1" t="str">
        <f t="shared" si="0"/>
        <v>일본에 부산항 개항</v>
      </c>
      <c r="K24" s="1" t="str">
        <f t="shared" si="1"/>
        <v>일본에 부산항 개항/1876/(조선_고종)</v>
      </c>
    </row>
    <row r="25" spans="1:11" ht="19.5" customHeight="1" x14ac:dyDescent="0.3">
      <c r="A25" s="1" t="s">
        <v>1157</v>
      </c>
      <c r="B25" s="6">
        <v>1876</v>
      </c>
      <c r="C25" t="s">
        <v>1158</v>
      </c>
      <c r="D25" s="1" t="s">
        <v>1374</v>
      </c>
      <c r="E25" s="1" t="s">
        <v>1155</v>
      </c>
      <c r="F25" s="1" t="s">
        <v>484</v>
      </c>
      <c r="G25" s="1" t="s">
        <v>1153</v>
      </c>
      <c r="H25" s="1" t="s">
        <v>707</v>
      </c>
      <c r="I25" s="1" t="s">
        <v>1156</v>
      </c>
      <c r="J25" s="1" t="str">
        <f t="shared" si="0"/>
        <v>김기수 1차 수신사 파견</v>
      </c>
      <c r="K25" s="1" t="str">
        <f t="shared" si="1"/>
        <v>김기수 1차 수신사 파견/1876/(조선_고종)</v>
      </c>
    </row>
    <row r="26" spans="1:11" ht="19.5" customHeight="1" x14ac:dyDescent="0.3">
      <c r="A26" s="1" t="s">
        <v>1157</v>
      </c>
      <c r="B26" s="6">
        <v>1876</v>
      </c>
      <c r="C26" t="s">
        <v>1158</v>
      </c>
      <c r="D26" s="1" t="s">
        <v>725</v>
      </c>
      <c r="E26" s="1" t="s">
        <v>1155</v>
      </c>
      <c r="F26" s="1" t="s">
        <v>484</v>
      </c>
      <c r="G26" s="1" t="s">
        <v>1153</v>
      </c>
      <c r="H26" s="1" t="s">
        <v>707</v>
      </c>
      <c r="I26" s="1" t="s">
        <v>1156</v>
      </c>
      <c r="J26" s="1" t="str">
        <f t="shared" si="0"/>
        <v>조일 수호조규부록</v>
      </c>
      <c r="K26" s="1" t="str">
        <f t="shared" si="1"/>
        <v>조일 수호조규부록/1876/(조선_고종)</v>
      </c>
    </row>
    <row r="27" spans="1:11" ht="19.5" customHeight="1" x14ac:dyDescent="0.3">
      <c r="A27" s="1" t="s">
        <v>1157</v>
      </c>
      <c r="B27" s="6">
        <v>1876</v>
      </c>
      <c r="C27" t="s">
        <v>1158</v>
      </c>
      <c r="D27" s="1" t="s">
        <v>734</v>
      </c>
      <c r="E27" s="1" t="s">
        <v>1155</v>
      </c>
      <c r="F27" s="1" t="s">
        <v>484</v>
      </c>
      <c r="G27" s="1" t="s">
        <v>1153</v>
      </c>
      <c r="H27" s="1" t="s">
        <v>707</v>
      </c>
      <c r="I27" s="1" t="s">
        <v>1156</v>
      </c>
      <c r="J27" s="1" t="str">
        <f t="shared" si="0"/>
        <v>조일 통상장정</v>
      </c>
      <c r="K27" s="1" t="str">
        <f t="shared" si="1"/>
        <v>조일 통상장정/1876/(조선_고종)</v>
      </c>
    </row>
    <row r="28" spans="1:11" ht="19.5" customHeight="1" x14ac:dyDescent="0.3">
      <c r="A28" s="1" t="s">
        <v>1157</v>
      </c>
      <c r="B28" s="6">
        <v>1880</v>
      </c>
      <c r="C28" t="s">
        <v>1158</v>
      </c>
      <c r="D28" s="1" t="s">
        <v>723</v>
      </c>
      <c r="E28" s="1" t="s">
        <v>1155</v>
      </c>
      <c r="F28" s="1" t="s">
        <v>484</v>
      </c>
      <c r="G28" s="1" t="s">
        <v>1153</v>
      </c>
      <c r="H28" s="1" t="s">
        <v>707</v>
      </c>
      <c r="I28" s="1" t="s">
        <v>1156</v>
      </c>
      <c r="J28" s="1" t="str">
        <f t="shared" si="0"/>
        <v>일본에 원산항 개항</v>
      </c>
      <c r="K28" s="1" t="str">
        <f t="shared" si="1"/>
        <v>일본에 원산항 개항/1880/(조선_고종)</v>
      </c>
    </row>
    <row r="29" spans="1:11" ht="19.5" customHeight="1" x14ac:dyDescent="0.3">
      <c r="A29" s="1" t="s">
        <v>1157</v>
      </c>
      <c r="B29" s="6">
        <v>1880</v>
      </c>
      <c r="C29" t="s">
        <v>1158</v>
      </c>
      <c r="D29" s="1" t="s">
        <v>1239</v>
      </c>
      <c r="E29" s="1" t="s">
        <v>1155</v>
      </c>
      <c r="F29" s="1" t="s">
        <v>484</v>
      </c>
      <c r="G29" s="1" t="s">
        <v>1153</v>
      </c>
      <c r="H29" s="1" t="s">
        <v>415</v>
      </c>
      <c r="I29" s="1" t="s">
        <v>1156</v>
      </c>
      <c r="J29" s="1" t="str">
        <f t="shared" si="0"/>
        <v>서울에 일본 공사관 설치</v>
      </c>
      <c r="K29" s="1" t="str">
        <f t="shared" si="1"/>
        <v>서울에 일본 공사관 설치/1880/(조선_고종)</v>
      </c>
    </row>
    <row r="30" spans="1:11" ht="19.5" customHeight="1" x14ac:dyDescent="0.3">
      <c r="A30" s="1" t="s">
        <v>1157</v>
      </c>
      <c r="B30" s="6">
        <v>1880</v>
      </c>
      <c r="C30" t="s">
        <v>1158</v>
      </c>
      <c r="D30" s="1" t="s">
        <v>1375</v>
      </c>
      <c r="E30" s="1" t="s">
        <v>1155</v>
      </c>
      <c r="F30" s="1" t="s">
        <v>484</v>
      </c>
      <c r="G30" s="1" t="s">
        <v>1153</v>
      </c>
      <c r="H30" s="1" t="s">
        <v>707</v>
      </c>
      <c r="I30" s="1" t="s">
        <v>1156</v>
      </c>
      <c r="J30" s="1" t="str">
        <f t="shared" si="0"/>
        <v>김홍집 2차 수신사 파견</v>
      </c>
      <c r="K30" s="1" t="str">
        <f t="shared" si="1"/>
        <v>김홍집 2차 수신사 파견/1880/(조선_고종)</v>
      </c>
    </row>
    <row r="31" spans="1:11" ht="19.5" customHeight="1" x14ac:dyDescent="0.3">
      <c r="A31" s="1" t="s">
        <v>1157</v>
      </c>
      <c r="B31" s="6">
        <v>1880</v>
      </c>
      <c r="C31" t="s">
        <v>1158</v>
      </c>
      <c r="D31" s="1" t="s">
        <v>726</v>
      </c>
      <c r="E31" s="1" t="s">
        <v>1155</v>
      </c>
      <c r="F31" s="1" t="s">
        <v>484</v>
      </c>
      <c r="G31" s="1" t="s">
        <v>1153</v>
      </c>
      <c r="H31" s="1" t="s">
        <v>707</v>
      </c>
      <c r="I31" s="1" t="s">
        <v>1156</v>
      </c>
      <c r="J31" s="1" t="str">
        <f t="shared" si="0"/>
        <v>조선책략 유입</v>
      </c>
      <c r="K31" s="1" t="str">
        <f t="shared" si="1"/>
        <v>조선책략 유입/1880/(조선_고종)</v>
      </c>
    </row>
    <row r="32" spans="1:11" ht="19.5" customHeight="1" x14ac:dyDescent="0.3">
      <c r="A32" s="1" t="s">
        <v>1157</v>
      </c>
      <c r="B32" s="6">
        <v>1880</v>
      </c>
      <c r="C32" t="s">
        <v>1158</v>
      </c>
      <c r="D32" s="1" t="s">
        <v>727</v>
      </c>
      <c r="E32" s="1" t="s">
        <v>1155</v>
      </c>
      <c r="F32" s="1" t="s">
        <v>484</v>
      </c>
      <c r="G32" s="1" t="s">
        <v>1153</v>
      </c>
      <c r="H32" s="1" t="s">
        <v>707</v>
      </c>
      <c r="I32" s="1" t="s">
        <v>1156</v>
      </c>
      <c r="J32" s="1" t="str">
        <f t="shared" si="0"/>
        <v>통리기무아문 설치</v>
      </c>
      <c r="K32" s="1" t="str">
        <f t="shared" si="1"/>
        <v>통리기무아문 설치/1880/(조선_고종)</v>
      </c>
    </row>
    <row r="33" spans="1:11" ht="19.5" customHeight="1" x14ac:dyDescent="0.3">
      <c r="A33" s="1" t="s">
        <v>1157</v>
      </c>
      <c r="B33" s="6">
        <v>1881</v>
      </c>
      <c r="C33" t="s">
        <v>1158</v>
      </c>
      <c r="D33" s="1" t="s">
        <v>728</v>
      </c>
      <c r="E33" s="1" t="s">
        <v>1155</v>
      </c>
      <c r="F33" s="1" t="s">
        <v>484</v>
      </c>
      <c r="G33" s="1" t="s">
        <v>1153</v>
      </c>
      <c r="H33" s="1" t="s">
        <v>707</v>
      </c>
      <c r="I33" s="1" t="s">
        <v>1156</v>
      </c>
      <c r="J33" s="1" t="str">
        <f t="shared" si="0"/>
        <v>조사 시찰단 파견</v>
      </c>
      <c r="K33" s="1" t="str">
        <f t="shared" si="1"/>
        <v>조사 시찰단 파견/1881/(조선_고종)</v>
      </c>
    </row>
    <row r="34" spans="1:11" ht="19.5" customHeight="1" x14ac:dyDescent="0.3">
      <c r="A34" s="1" t="s">
        <v>1157</v>
      </c>
      <c r="B34" s="6">
        <v>1881</v>
      </c>
      <c r="C34" t="s">
        <v>1158</v>
      </c>
      <c r="D34" s="1" t="s">
        <v>1377</v>
      </c>
      <c r="E34" s="1" t="s">
        <v>1155</v>
      </c>
      <c r="F34" s="1" t="s">
        <v>484</v>
      </c>
      <c r="G34" s="1" t="s">
        <v>1153</v>
      </c>
      <c r="H34" s="1" t="s">
        <v>707</v>
      </c>
      <c r="I34" s="1" t="s">
        <v>1156</v>
      </c>
      <c r="J34" s="1" t="str">
        <f t="shared" si="0"/>
        <v>김윤식 영선사 파견</v>
      </c>
      <c r="K34" s="1" t="str">
        <f t="shared" si="1"/>
        <v>김윤식 영선사 파견/1881/(조선_고종)</v>
      </c>
    </row>
    <row r="35" spans="1:11" ht="19.5" customHeight="1" x14ac:dyDescent="0.3">
      <c r="A35" s="1" t="s">
        <v>1157</v>
      </c>
      <c r="B35" s="6">
        <v>1881</v>
      </c>
      <c r="C35" t="s">
        <v>1158</v>
      </c>
      <c r="D35" s="1" t="s">
        <v>729</v>
      </c>
      <c r="E35" s="1" t="s">
        <v>1155</v>
      </c>
      <c r="F35" s="1" t="s">
        <v>484</v>
      </c>
      <c r="G35" s="1" t="s">
        <v>1153</v>
      </c>
      <c r="H35" s="1" t="s">
        <v>707</v>
      </c>
      <c r="I35" s="1" t="s">
        <v>1156</v>
      </c>
      <c r="J35" s="1" t="str">
        <f t="shared" si="0"/>
        <v>5군영의 2영 개편과 별기군 창설</v>
      </c>
      <c r="K35" s="1" t="str">
        <f t="shared" si="1"/>
        <v>5군영의 2영 개편과 별기군 창설/1881/(조선_고종)</v>
      </c>
    </row>
    <row r="36" spans="1:11" ht="19.5" customHeight="1" x14ac:dyDescent="0.3">
      <c r="A36" s="1" t="s">
        <v>1157</v>
      </c>
      <c r="B36" s="6">
        <v>1881</v>
      </c>
      <c r="C36" t="s">
        <v>1158</v>
      </c>
      <c r="D36" s="1" t="s">
        <v>1241</v>
      </c>
      <c r="E36" s="1" t="s">
        <v>1155</v>
      </c>
      <c r="F36" s="1" t="s">
        <v>484</v>
      </c>
      <c r="G36" s="1" t="s">
        <v>1153</v>
      </c>
      <c r="H36" s="1" t="s">
        <v>415</v>
      </c>
      <c r="I36" s="1" t="s">
        <v>1156</v>
      </c>
      <c r="J36" s="1" t="str">
        <f t="shared" si="0"/>
        <v>이만손 영남만인소 상소</v>
      </c>
      <c r="K36" s="1" t="str">
        <f t="shared" si="1"/>
        <v>이만손 영남만인소 상소/1881/(조선_고종)</v>
      </c>
    </row>
    <row r="37" spans="1:11" ht="19.5" customHeight="1" x14ac:dyDescent="0.3">
      <c r="A37" s="1" t="s">
        <v>1145</v>
      </c>
      <c r="B37" s="6">
        <v>1881</v>
      </c>
      <c r="C37" t="s">
        <v>1145</v>
      </c>
      <c r="D37" s="1" t="s">
        <v>1534</v>
      </c>
      <c r="E37" s="1" t="s">
        <v>1155</v>
      </c>
      <c r="F37" s="1" t="s">
        <v>484</v>
      </c>
      <c r="G37" s="1" t="s">
        <v>1153</v>
      </c>
      <c r="H37" s="1" t="s">
        <v>415</v>
      </c>
      <c r="I37" s="1" t="s">
        <v>1156</v>
      </c>
      <c r="J37" s="1" t="str">
        <f t="shared" ref="J37" si="2">D37</f>
        <v>홍재학 만언척사소 상소</v>
      </c>
      <c r="K37" s="1" t="str">
        <f t="shared" ref="K37" si="3">CONCATENATE(D37,A37,B37,C37,E37,F37,G37,H37,I37)</f>
        <v>홍재학 만언척사소 상소/1881/(조선_고종)</v>
      </c>
    </row>
    <row r="38" spans="1:11" ht="19.5" customHeight="1" x14ac:dyDescent="0.3">
      <c r="A38" s="1" t="s">
        <v>1157</v>
      </c>
      <c r="B38" s="6">
        <v>1882</v>
      </c>
      <c r="C38" t="s">
        <v>1158</v>
      </c>
      <c r="D38" s="1" t="s">
        <v>730</v>
      </c>
      <c r="E38" s="1" t="s">
        <v>1155</v>
      </c>
      <c r="F38" s="1" t="s">
        <v>484</v>
      </c>
      <c r="G38" s="1" t="s">
        <v>1153</v>
      </c>
      <c r="H38" s="1" t="s">
        <v>707</v>
      </c>
      <c r="I38" s="1" t="s">
        <v>1156</v>
      </c>
      <c r="J38" s="1" t="str">
        <f t="shared" si="0"/>
        <v>조미 수호통상조약</v>
      </c>
      <c r="K38" s="1" t="str">
        <f t="shared" si="1"/>
        <v>조미 수호통상조약/1882/(조선_고종)</v>
      </c>
    </row>
    <row r="39" spans="1:11" ht="19.5" customHeight="1" x14ac:dyDescent="0.3">
      <c r="A39" s="1" t="s">
        <v>1157</v>
      </c>
      <c r="B39" s="6">
        <v>1882</v>
      </c>
      <c r="C39" t="s">
        <v>1158</v>
      </c>
      <c r="D39" s="1" t="s">
        <v>3</v>
      </c>
      <c r="E39" s="1" t="s">
        <v>1155</v>
      </c>
      <c r="F39" s="1" t="s">
        <v>484</v>
      </c>
      <c r="G39" s="1" t="s">
        <v>1153</v>
      </c>
      <c r="H39" s="1" t="s">
        <v>707</v>
      </c>
      <c r="I39" s="1" t="s">
        <v>1156</v>
      </c>
      <c r="J39" s="1" t="str">
        <f t="shared" si="0"/>
        <v>임오군란</v>
      </c>
      <c r="K39" s="1" t="str">
        <f t="shared" si="1"/>
        <v>임오군란/1882/(조선_고종)</v>
      </c>
    </row>
    <row r="40" spans="1:11" ht="19.5" customHeight="1" x14ac:dyDescent="0.3">
      <c r="A40" s="1" t="s">
        <v>1157</v>
      </c>
      <c r="B40" s="6">
        <v>1882</v>
      </c>
      <c r="C40" t="s">
        <v>1158</v>
      </c>
      <c r="D40" s="1" t="s">
        <v>731</v>
      </c>
      <c r="E40" s="1" t="s">
        <v>1155</v>
      </c>
      <c r="F40" s="1" t="s">
        <v>484</v>
      </c>
      <c r="G40" s="1" t="s">
        <v>1153</v>
      </c>
      <c r="H40" s="1" t="s">
        <v>707</v>
      </c>
      <c r="I40" s="1" t="s">
        <v>1156</v>
      </c>
      <c r="J40" s="1" t="str">
        <f t="shared" si="0"/>
        <v>조청 상민 수륙무역장정</v>
      </c>
      <c r="K40" s="1" t="str">
        <f t="shared" si="1"/>
        <v>조청 상민 수륙무역장정/1882/(조선_고종)</v>
      </c>
    </row>
    <row r="41" spans="1:11" ht="19.5" customHeight="1" x14ac:dyDescent="0.3">
      <c r="A41" s="1" t="s">
        <v>1157</v>
      </c>
      <c r="B41" s="6">
        <v>1882</v>
      </c>
      <c r="C41" t="s">
        <v>1158</v>
      </c>
      <c r="D41" s="1" t="s">
        <v>732</v>
      </c>
      <c r="E41" s="1" t="s">
        <v>1155</v>
      </c>
      <c r="F41" s="1" t="s">
        <v>484</v>
      </c>
      <c r="G41" s="1" t="s">
        <v>1153</v>
      </c>
      <c r="H41" s="1" t="s">
        <v>707</v>
      </c>
      <c r="I41" s="1" t="s">
        <v>1156</v>
      </c>
      <c r="J41" s="1" t="str">
        <f t="shared" si="0"/>
        <v>제물포 조약</v>
      </c>
      <c r="K41" s="1" t="str">
        <f t="shared" si="1"/>
        <v>제물포 조약/1882/(조선_고종)</v>
      </c>
    </row>
    <row r="42" spans="1:11" ht="19.5" customHeight="1" x14ac:dyDescent="0.3">
      <c r="A42" s="1" t="s">
        <v>1157</v>
      </c>
      <c r="B42" s="6">
        <v>1882</v>
      </c>
      <c r="C42" t="s">
        <v>1158</v>
      </c>
      <c r="D42" s="1" t="s">
        <v>733</v>
      </c>
      <c r="E42" s="1" t="s">
        <v>1155</v>
      </c>
      <c r="F42" s="1" t="s">
        <v>484</v>
      </c>
      <c r="G42" s="1" t="s">
        <v>1153</v>
      </c>
      <c r="H42" s="1" t="s">
        <v>707</v>
      </c>
      <c r="I42" s="1" t="s">
        <v>1156</v>
      </c>
      <c r="J42" s="1" t="str">
        <f t="shared" si="0"/>
        <v>조일 수호조규속약</v>
      </c>
      <c r="K42" s="1" t="str">
        <f t="shared" si="1"/>
        <v>조일 수호조규속약/1882/(조선_고종)</v>
      </c>
    </row>
    <row r="43" spans="1:11" ht="19.5" customHeight="1" x14ac:dyDescent="0.3">
      <c r="A43" s="1" t="s">
        <v>1145</v>
      </c>
      <c r="B43" s="6">
        <v>1882</v>
      </c>
      <c r="C43" t="s">
        <v>1145</v>
      </c>
      <c r="D43" s="1" t="s">
        <v>1376</v>
      </c>
      <c r="E43" s="1" t="s">
        <v>1155</v>
      </c>
      <c r="F43" s="1" t="s">
        <v>484</v>
      </c>
      <c r="G43" s="1" t="s">
        <v>1153</v>
      </c>
      <c r="H43" s="1" t="s">
        <v>415</v>
      </c>
      <c r="I43" s="1" t="s">
        <v>1156</v>
      </c>
      <c r="J43" s="1" t="str">
        <f t="shared" si="0"/>
        <v>박영효 3차 수신사 파견</v>
      </c>
      <c r="K43" s="1" t="str">
        <f t="shared" si="1"/>
        <v>박영효 3차 수신사 파견/1882/(조선_고종)</v>
      </c>
    </row>
    <row r="44" spans="1:11" ht="19.5" customHeight="1" x14ac:dyDescent="0.3">
      <c r="A44" s="1" t="s">
        <v>1157</v>
      </c>
      <c r="B44" s="6">
        <v>1883</v>
      </c>
      <c r="C44" t="s">
        <v>1158</v>
      </c>
      <c r="D44" s="1" t="s">
        <v>724</v>
      </c>
      <c r="E44" s="1" t="s">
        <v>1155</v>
      </c>
      <c r="F44" s="1" t="s">
        <v>484</v>
      </c>
      <c r="G44" s="1" t="s">
        <v>1153</v>
      </c>
      <c r="H44" s="1" t="s">
        <v>707</v>
      </c>
      <c r="I44" s="1" t="s">
        <v>1156</v>
      </c>
      <c r="J44" s="1" t="str">
        <f t="shared" si="0"/>
        <v>일본에 인천항 개항</v>
      </c>
      <c r="K44" s="1" t="str">
        <f t="shared" si="1"/>
        <v>일본에 인천항 개항/1883/(조선_고종)</v>
      </c>
    </row>
    <row r="45" spans="1:11" ht="19.5" customHeight="1" x14ac:dyDescent="0.3">
      <c r="A45" s="1" t="s">
        <v>1157</v>
      </c>
      <c r="B45" s="6">
        <v>1883</v>
      </c>
      <c r="C45" t="s">
        <v>1158</v>
      </c>
      <c r="D45" s="1" t="s">
        <v>735</v>
      </c>
      <c r="E45" s="1" t="s">
        <v>1155</v>
      </c>
      <c r="F45" s="1" t="s">
        <v>484</v>
      </c>
      <c r="G45" s="1" t="s">
        <v>1153</v>
      </c>
      <c r="H45" s="1" t="s">
        <v>707</v>
      </c>
      <c r="I45" s="1" t="s">
        <v>1156</v>
      </c>
      <c r="J45" s="1" t="str">
        <f t="shared" si="0"/>
        <v>조일 통상장정 개정</v>
      </c>
      <c r="K45" s="1" t="str">
        <f t="shared" si="1"/>
        <v>조일 통상장정 개정/1883/(조선_고종)</v>
      </c>
    </row>
    <row r="46" spans="1:11" ht="19.5" customHeight="1" x14ac:dyDescent="0.3">
      <c r="A46" s="1" t="s">
        <v>1157</v>
      </c>
      <c r="B46" s="6">
        <v>1883</v>
      </c>
      <c r="C46" t="s">
        <v>1158</v>
      </c>
      <c r="D46" s="1" t="s">
        <v>28</v>
      </c>
      <c r="E46" s="1" t="s">
        <v>1155</v>
      </c>
      <c r="F46" s="1" t="s">
        <v>484</v>
      </c>
      <c r="G46" s="1" t="s">
        <v>1153</v>
      </c>
      <c r="H46" s="1" t="s">
        <v>707</v>
      </c>
      <c r="I46" s="1" t="s">
        <v>1156</v>
      </c>
      <c r="J46" s="1" t="str">
        <f t="shared" si="0"/>
        <v>보빙사 파견</v>
      </c>
      <c r="K46" s="1" t="str">
        <f t="shared" si="1"/>
        <v>보빙사 파견/1883/(조선_고종)</v>
      </c>
    </row>
    <row r="47" spans="1:11" ht="19.5" customHeight="1" x14ac:dyDescent="0.3">
      <c r="A47" s="1" t="s">
        <v>1157</v>
      </c>
      <c r="B47" s="6">
        <v>1883</v>
      </c>
      <c r="C47" t="s">
        <v>1158</v>
      </c>
      <c r="D47" s="1" t="s">
        <v>736</v>
      </c>
      <c r="E47" s="1" t="s">
        <v>1155</v>
      </c>
      <c r="F47" s="1" t="s">
        <v>484</v>
      </c>
      <c r="G47" s="1" t="s">
        <v>1153</v>
      </c>
      <c r="H47" s="1" t="s">
        <v>707</v>
      </c>
      <c r="I47" s="1" t="s">
        <v>1156</v>
      </c>
      <c r="J47" s="1" t="str">
        <f t="shared" si="0"/>
        <v>기기창 설치</v>
      </c>
      <c r="K47" s="1" t="str">
        <f t="shared" si="1"/>
        <v>기기창 설치/1883/(조선_고종)</v>
      </c>
    </row>
    <row r="48" spans="1:11" ht="19.5" customHeight="1" x14ac:dyDescent="0.3">
      <c r="A48" s="1" t="s">
        <v>1157</v>
      </c>
      <c r="B48" s="6">
        <v>1883</v>
      </c>
      <c r="C48" t="s">
        <v>1158</v>
      </c>
      <c r="D48" s="1" t="s">
        <v>737</v>
      </c>
      <c r="E48" s="1" t="s">
        <v>1155</v>
      </c>
      <c r="F48" s="1" t="s">
        <v>484</v>
      </c>
      <c r="G48" s="1" t="s">
        <v>1153</v>
      </c>
      <c r="H48" s="1" t="s">
        <v>707</v>
      </c>
      <c r="I48" s="1" t="s">
        <v>1156</v>
      </c>
      <c r="J48" s="1" t="str">
        <f t="shared" si="0"/>
        <v>전환국 설치</v>
      </c>
      <c r="K48" s="1" t="str">
        <f t="shared" si="1"/>
        <v>전환국 설치/1883/(조선_고종)</v>
      </c>
    </row>
    <row r="49" spans="1:11" ht="19.5" customHeight="1" x14ac:dyDescent="0.3">
      <c r="A49" s="1" t="s">
        <v>1157</v>
      </c>
      <c r="B49" s="6">
        <v>1883</v>
      </c>
      <c r="C49" t="s">
        <v>1158</v>
      </c>
      <c r="D49" s="1" t="s">
        <v>738</v>
      </c>
      <c r="E49" s="1" t="s">
        <v>1155</v>
      </c>
      <c r="F49" s="1" t="s">
        <v>484</v>
      </c>
      <c r="G49" s="1" t="s">
        <v>1153</v>
      </c>
      <c r="H49" s="1" t="s">
        <v>707</v>
      </c>
      <c r="I49" s="1" t="s">
        <v>1156</v>
      </c>
      <c r="J49" s="1" t="str">
        <f t="shared" si="0"/>
        <v>박문국 설치</v>
      </c>
      <c r="K49" s="1" t="str">
        <f t="shared" si="1"/>
        <v>박문국 설치/1883/(조선_고종)</v>
      </c>
    </row>
    <row r="50" spans="1:11" ht="19.5" customHeight="1" x14ac:dyDescent="0.3">
      <c r="A50" s="1" t="s">
        <v>1157</v>
      </c>
      <c r="B50" s="6">
        <v>1883</v>
      </c>
      <c r="C50" t="s">
        <v>1158</v>
      </c>
      <c r="D50" s="1" t="s">
        <v>739</v>
      </c>
      <c r="E50" s="1" t="s">
        <v>1155</v>
      </c>
      <c r="F50" s="1" t="s">
        <v>484</v>
      </c>
      <c r="G50" s="1" t="s">
        <v>1153</v>
      </c>
      <c r="H50" s="1" t="s">
        <v>707</v>
      </c>
      <c r="I50" s="1" t="s">
        <v>1156</v>
      </c>
      <c r="J50" s="1" t="str">
        <f t="shared" si="0"/>
        <v>한성순보 창간</v>
      </c>
      <c r="K50" s="1" t="str">
        <f t="shared" si="1"/>
        <v>한성순보 창간/1883/(조선_고종)</v>
      </c>
    </row>
    <row r="51" spans="1:11" ht="19.5" customHeight="1" x14ac:dyDescent="0.3">
      <c r="A51" s="1" t="s">
        <v>1157</v>
      </c>
      <c r="B51" s="6">
        <v>1883</v>
      </c>
      <c r="C51" t="s">
        <v>1158</v>
      </c>
      <c r="D51" s="1" t="s">
        <v>740</v>
      </c>
      <c r="E51" s="1" t="s">
        <v>1155</v>
      </c>
      <c r="F51" s="1" t="s">
        <v>484</v>
      </c>
      <c r="G51" s="1" t="s">
        <v>1153</v>
      </c>
      <c r="H51" s="1" t="s">
        <v>707</v>
      </c>
      <c r="I51" s="1" t="s">
        <v>1156</v>
      </c>
      <c r="J51" s="1" t="str">
        <f t="shared" si="0"/>
        <v>원산학사 설립</v>
      </c>
      <c r="K51" s="1" t="str">
        <f t="shared" si="1"/>
        <v>원산학사 설립/1883/(조선_고종)</v>
      </c>
    </row>
    <row r="52" spans="1:11" ht="19.5" customHeight="1" x14ac:dyDescent="0.3">
      <c r="A52" s="1" t="s">
        <v>1157</v>
      </c>
      <c r="B52" s="6">
        <v>1883</v>
      </c>
      <c r="C52" t="s">
        <v>1158</v>
      </c>
      <c r="D52" s="1" t="s">
        <v>741</v>
      </c>
      <c r="E52" s="1" t="s">
        <v>1155</v>
      </c>
      <c r="F52" s="1" t="s">
        <v>484</v>
      </c>
      <c r="G52" s="1" t="s">
        <v>1153</v>
      </c>
      <c r="H52" s="1" t="s">
        <v>707</v>
      </c>
      <c r="I52" s="1" t="s">
        <v>1156</v>
      </c>
      <c r="J52" s="1" t="str">
        <f t="shared" si="0"/>
        <v>동문학 설립</v>
      </c>
      <c r="K52" s="1" t="str">
        <f t="shared" si="1"/>
        <v>동문학 설립/1883/(조선_고종)</v>
      </c>
    </row>
    <row r="53" spans="1:11" ht="19.5" customHeight="1" x14ac:dyDescent="0.3">
      <c r="A53" s="1" t="s">
        <v>1157</v>
      </c>
      <c r="B53" s="6">
        <v>1883</v>
      </c>
      <c r="C53" t="s">
        <v>1158</v>
      </c>
      <c r="D53" s="1" t="s">
        <v>742</v>
      </c>
      <c r="E53" s="1" t="s">
        <v>1155</v>
      </c>
      <c r="F53" s="1" t="s">
        <v>484</v>
      </c>
      <c r="G53" s="1" t="s">
        <v>1153</v>
      </c>
      <c r="H53" s="1" t="s">
        <v>707</v>
      </c>
      <c r="I53" s="1" t="s">
        <v>1156</v>
      </c>
      <c r="J53" s="1" t="str">
        <f t="shared" si="0"/>
        <v>혜상공국 설치</v>
      </c>
      <c r="K53" s="1" t="str">
        <f t="shared" si="1"/>
        <v>혜상공국 설치/1883/(조선_고종)</v>
      </c>
    </row>
    <row r="54" spans="1:11" ht="19.5" customHeight="1" x14ac:dyDescent="0.3">
      <c r="A54" s="1" t="s">
        <v>1157</v>
      </c>
      <c r="B54" s="6">
        <v>1883</v>
      </c>
      <c r="C54" t="s">
        <v>1158</v>
      </c>
      <c r="D54" s="1" t="s">
        <v>805</v>
      </c>
      <c r="E54" s="1" t="s">
        <v>1155</v>
      </c>
      <c r="F54" s="1" t="s">
        <v>484</v>
      </c>
      <c r="G54" s="1" t="s">
        <v>1153</v>
      </c>
      <c r="H54" s="1" t="s">
        <v>707</v>
      </c>
      <c r="I54" s="1" t="s">
        <v>1156</v>
      </c>
      <c r="J54" s="1" t="str">
        <f t="shared" si="0"/>
        <v>서북경락사 어윤중 간도 파견</v>
      </c>
      <c r="K54" s="1" t="str">
        <f t="shared" si="1"/>
        <v>서북경락사 어윤중 간도 파견/1883/(조선_고종)</v>
      </c>
    </row>
    <row r="55" spans="1:11" ht="19.5" customHeight="1" x14ac:dyDescent="0.3">
      <c r="A55" s="1" t="s">
        <v>1157</v>
      </c>
      <c r="B55" s="6">
        <v>1884</v>
      </c>
      <c r="C55" t="s">
        <v>1158</v>
      </c>
      <c r="D55" s="1" t="s">
        <v>743</v>
      </c>
      <c r="E55" s="1" t="s">
        <v>1155</v>
      </c>
      <c r="F55" s="1" t="s">
        <v>484</v>
      </c>
      <c r="G55" s="1" t="s">
        <v>1153</v>
      </c>
      <c r="H55" s="1" t="s">
        <v>707</v>
      </c>
      <c r="I55" s="1" t="s">
        <v>1156</v>
      </c>
      <c r="J55" s="1" t="str">
        <f t="shared" si="0"/>
        <v>조러 수호통상조약</v>
      </c>
      <c r="K55" s="1" t="str">
        <f t="shared" si="1"/>
        <v>조러 수호통상조약/1884/(조선_고종)</v>
      </c>
    </row>
    <row r="56" spans="1:11" ht="19.5" customHeight="1" x14ac:dyDescent="0.3">
      <c r="A56" s="1" t="s">
        <v>1145</v>
      </c>
      <c r="B56" s="6">
        <v>1884</v>
      </c>
      <c r="C56" t="s">
        <v>1145</v>
      </c>
      <c r="D56" s="1" t="s">
        <v>1533</v>
      </c>
      <c r="E56" s="1" t="s">
        <v>1155</v>
      </c>
      <c r="F56" s="1" t="s">
        <v>484</v>
      </c>
      <c r="G56" s="1" t="s">
        <v>1153</v>
      </c>
      <c r="H56" s="1" t="s">
        <v>707</v>
      </c>
      <c r="I56" s="1" t="s">
        <v>1156</v>
      </c>
      <c r="J56" s="1" t="str">
        <f t="shared" ref="J56" si="4">D56</f>
        <v>우정국 설치</v>
      </c>
      <c r="K56" s="1" t="str">
        <f t="shared" ref="K56" si="5">CONCATENATE(D56,A56,B56,C56,E56,F56,G56,H56,I56)</f>
        <v>우정국 설치/1884/(조선_고종)</v>
      </c>
    </row>
    <row r="57" spans="1:11" ht="19.5" customHeight="1" x14ac:dyDescent="0.3">
      <c r="A57" s="1" t="s">
        <v>1157</v>
      </c>
      <c r="B57" s="6">
        <v>1884</v>
      </c>
      <c r="C57" t="s">
        <v>1158</v>
      </c>
      <c r="D57" s="1" t="s">
        <v>744</v>
      </c>
      <c r="E57" s="1" t="s">
        <v>1155</v>
      </c>
      <c r="F57" s="1" t="s">
        <v>484</v>
      </c>
      <c r="G57" s="1" t="s">
        <v>1153</v>
      </c>
      <c r="H57" s="1" t="s">
        <v>707</v>
      </c>
      <c r="I57" s="1" t="s">
        <v>1156</v>
      </c>
      <c r="J57" s="1" t="str">
        <f t="shared" si="0"/>
        <v>갑신정변</v>
      </c>
      <c r="K57" s="1" t="str">
        <f t="shared" si="1"/>
        <v>갑신정변/1884/(조선_고종)</v>
      </c>
    </row>
    <row r="58" spans="1:11" ht="19.5" customHeight="1" x14ac:dyDescent="0.3">
      <c r="A58" s="1" t="s">
        <v>1145</v>
      </c>
      <c r="B58" s="6">
        <v>1884</v>
      </c>
      <c r="C58" t="s">
        <v>1145</v>
      </c>
      <c r="D58" s="1" t="s">
        <v>1447</v>
      </c>
      <c r="E58" s="1" t="s">
        <v>1155</v>
      </c>
      <c r="F58" s="1" t="s">
        <v>484</v>
      </c>
      <c r="G58" s="1" t="s">
        <v>1153</v>
      </c>
      <c r="H58" s="1" t="s">
        <v>415</v>
      </c>
      <c r="I58" s="1" t="s">
        <v>1156</v>
      </c>
      <c r="J58" s="1" t="str">
        <f t="shared" si="0"/>
        <v>한성순보 발행 중단</v>
      </c>
      <c r="K58" s="1" t="str">
        <f t="shared" si="1"/>
        <v>한성순보 발행 중단/1884/(조선_고종)</v>
      </c>
    </row>
    <row r="59" spans="1:11" ht="19.5" customHeight="1" x14ac:dyDescent="0.3">
      <c r="A59" s="1" t="s">
        <v>1157</v>
      </c>
      <c r="B59" s="6">
        <v>1885</v>
      </c>
      <c r="C59" t="s">
        <v>1158</v>
      </c>
      <c r="D59" s="1" t="s">
        <v>745</v>
      </c>
      <c r="E59" s="1" t="s">
        <v>1155</v>
      </c>
      <c r="F59" s="1" t="s">
        <v>484</v>
      </c>
      <c r="G59" s="1" t="s">
        <v>1153</v>
      </c>
      <c r="H59" s="1" t="s">
        <v>707</v>
      </c>
      <c r="I59" s="1" t="s">
        <v>1156</v>
      </c>
      <c r="J59" s="1" t="str">
        <f t="shared" si="0"/>
        <v>한성 조약</v>
      </c>
      <c r="K59" s="1" t="str">
        <f t="shared" si="1"/>
        <v>한성 조약/1885/(조선_고종)</v>
      </c>
    </row>
    <row r="60" spans="1:11" ht="19.5" customHeight="1" x14ac:dyDescent="0.3">
      <c r="A60" s="1" t="s">
        <v>1157</v>
      </c>
      <c r="B60" s="6">
        <v>1885</v>
      </c>
      <c r="C60" t="s">
        <v>1158</v>
      </c>
      <c r="D60" s="1" t="s">
        <v>746</v>
      </c>
      <c r="E60" s="1" t="s">
        <v>1155</v>
      </c>
      <c r="F60" s="1" t="s">
        <v>484</v>
      </c>
      <c r="G60" s="1" t="s">
        <v>1153</v>
      </c>
      <c r="H60" s="1" t="s">
        <v>707</v>
      </c>
      <c r="I60" s="1" t="s">
        <v>1156</v>
      </c>
      <c r="J60" s="1" t="str">
        <f t="shared" si="0"/>
        <v>부들러의 중립화론 소개</v>
      </c>
      <c r="K60" s="1" t="str">
        <f t="shared" si="1"/>
        <v>부들러의 중립화론 소개/1885/(조선_고종)</v>
      </c>
    </row>
    <row r="61" spans="1:11" ht="19.5" customHeight="1" x14ac:dyDescent="0.3">
      <c r="A61" s="1" t="s">
        <v>1157</v>
      </c>
      <c r="B61" s="6">
        <v>1885</v>
      </c>
      <c r="C61" t="s">
        <v>1158</v>
      </c>
      <c r="D61" s="1" t="s">
        <v>1439</v>
      </c>
      <c r="E61" s="1" t="s">
        <v>1155</v>
      </c>
      <c r="F61" s="1" t="s">
        <v>484</v>
      </c>
      <c r="G61" s="1" t="s">
        <v>1153</v>
      </c>
      <c r="H61" s="1" t="s">
        <v>707</v>
      </c>
      <c r="I61" s="1" t="s">
        <v>1156</v>
      </c>
      <c r="J61" s="1" t="str">
        <f t="shared" si="0"/>
        <v>조러 밀약 추진 실패</v>
      </c>
      <c r="K61" s="1" t="str">
        <f t="shared" si="1"/>
        <v>조러 밀약 추진 실패/1885/(조선_고종)</v>
      </c>
    </row>
    <row r="62" spans="1:11" ht="19.5" customHeight="1" x14ac:dyDescent="0.3">
      <c r="A62" s="1" t="s">
        <v>1157</v>
      </c>
      <c r="B62" s="6">
        <v>1885</v>
      </c>
      <c r="C62" t="s">
        <v>1158</v>
      </c>
      <c r="D62" s="1" t="s">
        <v>747</v>
      </c>
      <c r="E62" s="1" t="s">
        <v>1155</v>
      </c>
      <c r="F62" s="1" t="s">
        <v>484</v>
      </c>
      <c r="G62" s="1" t="s">
        <v>1153</v>
      </c>
      <c r="H62" s="1" t="s">
        <v>707</v>
      </c>
      <c r="I62" s="1" t="s">
        <v>1156</v>
      </c>
      <c r="J62" s="1" t="str">
        <f t="shared" si="0"/>
        <v>거문도 사건</v>
      </c>
      <c r="K62" s="1" t="str">
        <f t="shared" si="1"/>
        <v>거문도 사건/1885/(조선_고종)</v>
      </c>
    </row>
    <row r="63" spans="1:11" ht="19.5" customHeight="1" x14ac:dyDescent="0.3">
      <c r="A63" s="1" t="s">
        <v>1157</v>
      </c>
      <c r="B63" s="6">
        <v>1885</v>
      </c>
      <c r="C63" t="s">
        <v>1158</v>
      </c>
      <c r="D63" s="1" t="s">
        <v>748</v>
      </c>
      <c r="E63" s="1" t="s">
        <v>1155</v>
      </c>
      <c r="F63" s="1" t="s">
        <v>484</v>
      </c>
      <c r="G63" s="1" t="s">
        <v>1153</v>
      </c>
      <c r="H63" s="1" t="s">
        <v>707</v>
      </c>
      <c r="I63" s="1" t="s">
        <v>1156</v>
      </c>
      <c r="J63" s="1" t="str">
        <f t="shared" si="0"/>
        <v>톈진 조약</v>
      </c>
      <c r="K63" s="1" t="str">
        <f t="shared" si="1"/>
        <v>톈진 조약/1885/(조선_고종)</v>
      </c>
    </row>
    <row r="64" spans="1:11" ht="19.5" customHeight="1" x14ac:dyDescent="0.3">
      <c r="A64" s="1" t="s">
        <v>1157</v>
      </c>
      <c r="B64" s="6">
        <v>1885</v>
      </c>
      <c r="C64" t="s">
        <v>1158</v>
      </c>
      <c r="D64" s="1" t="s">
        <v>749</v>
      </c>
      <c r="E64" s="1" t="s">
        <v>1155</v>
      </c>
      <c r="F64" s="1" t="s">
        <v>484</v>
      </c>
      <c r="G64" s="1" t="s">
        <v>1153</v>
      </c>
      <c r="H64" s="1" t="s">
        <v>707</v>
      </c>
      <c r="I64" s="1" t="s">
        <v>1156</v>
      </c>
      <c r="J64" s="1" t="str">
        <f t="shared" si="0"/>
        <v>토문감계사 이중하 간도 파견</v>
      </c>
      <c r="K64" s="1" t="str">
        <f t="shared" si="1"/>
        <v>토문감계사 이중하 간도 파견/1885/(조선_고종)</v>
      </c>
    </row>
    <row r="65" spans="1:11" ht="19.5" customHeight="1" x14ac:dyDescent="0.3">
      <c r="A65" s="1" t="s">
        <v>1145</v>
      </c>
      <c r="B65" s="6">
        <v>1885</v>
      </c>
      <c r="C65" t="s">
        <v>1145</v>
      </c>
      <c r="D65" s="1" t="s">
        <v>1330</v>
      </c>
      <c r="E65" s="1" t="s">
        <v>1155</v>
      </c>
      <c r="F65" s="1" t="s">
        <v>484</v>
      </c>
      <c r="G65" s="1" t="s">
        <v>1153</v>
      </c>
      <c r="H65" s="1" t="s">
        <v>415</v>
      </c>
      <c r="I65" s="1" t="s">
        <v>1156</v>
      </c>
      <c r="J65" s="1" t="str">
        <f t="shared" si="0"/>
        <v>한성전보총국에서 전신 구축</v>
      </c>
      <c r="K65" s="1" t="str">
        <f t="shared" si="1"/>
        <v>한성전보총국에서 전신 구축/1885/(조선_고종)</v>
      </c>
    </row>
    <row r="66" spans="1:11" ht="19.5" customHeight="1" x14ac:dyDescent="0.3">
      <c r="A66" s="1" t="s">
        <v>1157</v>
      </c>
      <c r="B66" s="6">
        <v>1885</v>
      </c>
      <c r="C66" t="s">
        <v>1158</v>
      </c>
      <c r="D66" s="1" t="s">
        <v>750</v>
      </c>
      <c r="E66" s="1" t="s">
        <v>1155</v>
      </c>
      <c r="F66" s="1" t="s">
        <v>484</v>
      </c>
      <c r="G66" s="1" t="s">
        <v>1153</v>
      </c>
      <c r="H66" s="1" t="s">
        <v>707</v>
      </c>
      <c r="I66" s="1" t="s">
        <v>1156</v>
      </c>
      <c r="J66" s="1" t="str">
        <f t="shared" si="0"/>
        <v>광혜원 설립</v>
      </c>
      <c r="K66" s="1" t="str">
        <f t="shared" si="1"/>
        <v>광혜원 설립/1885/(조선_고종)</v>
      </c>
    </row>
    <row r="67" spans="1:11" ht="19.5" customHeight="1" x14ac:dyDescent="0.3">
      <c r="A67" s="1" t="s">
        <v>1157</v>
      </c>
      <c r="B67" s="6">
        <v>1886</v>
      </c>
      <c r="C67" t="s">
        <v>1158</v>
      </c>
      <c r="D67" s="1" t="s">
        <v>1233</v>
      </c>
      <c r="E67" s="1" t="s">
        <v>1155</v>
      </c>
      <c r="F67" s="1" t="s">
        <v>484</v>
      </c>
      <c r="G67" s="1" t="s">
        <v>1153</v>
      </c>
      <c r="H67" s="1" t="s">
        <v>415</v>
      </c>
      <c r="I67" s="1" t="s">
        <v>1156</v>
      </c>
      <c r="J67" s="1" t="str">
        <f t="shared" si="0"/>
        <v>노비 세습제 폐지</v>
      </c>
      <c r="K67" s="1" t="str">
        <f t="shared" si="1"/>
        <v>노비 세습제 폐지/1886/(조선_고종)</v>
      </c>
    </row>
    <row r="68" spans="1:11" ht="19.5" customHeight="1" x14ac:dyDescent="0.3">
      <c r="A68" s="1" t="s">
        <v>1145</v>
      </c>
      <c r="B68" s="6">
        <v>1886</v>
      </c>
      <c r="C68" t="s">
        <v>1145</v>
      </c>
      <c r="D68" s="1" t="s">
        <v>1443</v>
      </c>
      <c r="E68" s="1" t="s">
        <v>1155</v>
      </c>
      <c r="F68" s="1" t="s">
        <v>484</v>
      </c>
      <c r="G68" s="1" t="s">
        <v>1153</v>
      </c>
      <c r="H68" s="1" t="s">
        <v>415</v>
      </c>
      <c r="I68" s="1" t="s">
        <v>1156</v>
      </c>
      <c r="J68" s="1" t="str">
        <f t="shared" si="0"/>
        <v>이화학당 설립</v>
      </c>
      <c r="K68" s="1" t="str">
        <f t="shared" si="1"/>
        <v>이화학당 설립/1886/(조선_고종)</v>
      </c>
    </row>
    <row r="69" spans="1:11" ht="19.5" customHeight="1" x14ac:dyDescent="0.3">
      <c r="A69" s="1" t="s">
        <v>1157</v>
      </c>
      <c r="B69" s="6">
        <v>1886</v>
      </c>
      <c r="C69" t="s">
        <v>1158</v>
      </c>
      <c r="D69" s="1" t="s">
        <v>751</v>
      </c>
      <c r="E69" s="1" t="s">
        <v>1155</v>
      </c>
      <c r="F69" s="1" t="s">
        <v>484</v>
      </c>
      <c r="G69" s="1" t="s">
        <v>1153</v>
      </c>
      <c r="H69" s="1" t="s">
        <v>707</v>
      </c>
      <c r="I69" s="1" t="s">
        <v>1156</v>
      </c>
      <c r="J69" s="1" t="str">
        <f t="shared" si="0"/>
        <v>육영공원 설립</v>
      </c>
      <c r="K69" s="1" t="str">
        <f t="shared" si="1"/>
        <v>육영공원 설립/1886/(조선_고종)</v>
      </c>
    </row>
    <row r="70" spans="1:11" ht="19.5" customHeight="1" x14ac:dyDescent="0.3">
      <c r="A70" s="1" t="s">
        <v>1145</v>
      </c>
      <c r="B70" s="6">
        <v>1887</v>
      </c>
      <c r="C70" t="s">
        <v>1145</v>
      </c>
      <c r="D70" s="1" t="s">
        <v>1542</v>
      </c>
      <c r="E70" s="1" t="s">
        <v>1155</v>
      </c>
      <c r="F70" s="1" t="s">
        <v>484</v>
      </c>
      <c r="G70" s="1" t="s">
        <v>1153</v>
      </c>
      <c r="H70" s="1" t="s">
        <v>707</v>
      </c>
      <c r="I70" s="1" t="s">
        <v>1156</v>
      </c>
      <c r="J70" s="1" t="str">
        <f t="shared" ref="J70" si="6">D70</f>
        <v>경복궁 전등 설치</v>
      </c>
      <c r="K70" s="1" t="str">
        <f t="shared" ref="K70" si="7">CONCATENATE(D70,A70,B70,C70,E70,F70,G70,H70,I70)</f>
        <v>경복궁 전등 설치/1887/(조선_고종)</v>
      </c>
    </row>
    <row r="71" spans="1:11" ht="19.5" customHeight="1" x14ac:dyDescent="0.3">
      <c r="A71" s="1" t="s">
        <v>1157</v>
      </c>
      <c r="B71" s="6">
        <v>1889</v>
      </c>
      <c r="C71" t="s">
        <v>1158</v>
      </c>
      <c r="D71" s="1" t="s">
        <v>752</v>
      </c>
      <c r="E71" s="1" t="s">
        <v>1155</v>
      </c>
      <c r="F71" s="1" t="s">
        <v>484</v>
      </c>
      <c r="G71" s="1" t="s">
        <v>1153</v>
      </c>
      <c r="H71" s="1" t="s">
        <v>707</v>
      </c>
      <c r="I71" s="1" t="s">
        <v>1156</v>
      </c>
      <c r="J71" s="1" t="str">
        <f t="shared" si="0"/>
        <v>방곡령 실시</v>
      </c>
      <c r="K71" s="1" t="str">
        <f t="shared" si="1"/>
        <v>방곡령 실시/1889/(조선_고종)</v>
      </c>
    </row>
    <row r="72" spans="1:11" ht="19.5" customHeight="1" x14ac:dyDescent="0.3">
      <c r="A72" s="1" t="s">
        <v>1157</v>
      </c>
      <c r="B72" s="6">
        <v>1892</v>
      </c>
      <c r="C72" t="s">
        <v>1158</v>
      </c>
      <c r="D72" s="1" t="s">
        <v>754</v>
      </c>
      <c r="E72" s="1" t="s">
        <v>1155</v>
      </c>
      <c r="F72" s="1" t="s">
        <v>484</v>
      </c>
      <c r="G72" s="1" t="s">
        <v>1153</v>
      </c>
      <c r="H72" s="1" t="s">
        <v>707</v>
      </c>
      <c r="I72" s="1" t="s">
        <v>1156</v>
      </c>
      <c r="J72" s="1" t="str">
        <f t="shared" si="0"/>
        <v>삼례집회</v>
      </c>
      <c r="K72" s="1" t="str">
        <f t="shared" si="1"/>
        <v>삼례집회/1892/(조선_고종)</v>
      </c>
    </row>
    <row r="73" spans="1:11" ht="19.5" customHeight="1" x14ac:dyDescent="0.3">
      <c r="A73" s="1" t="s">
        <v>1157</v>
      </c>
      <c r="B73" s="6">
        <v>1893</v>
      </c>
      <c r="C73" t="s">
        <v>1158</v>
      </c>
      <c r="D73" s="1" t="s">
        <v>755</v>
      </c>
      <c r="E73" s="1" t="s">
        <v>1155</v>
      </c>
      <c r="F73" s="1" t="s">
        <v>484</v>
      </c>
      <c r="G73" s="1" t="s">
        <v>1153</v>
      </c>
      <c r="H73" s="1" t="s">
        <v>707</v>
      </c>
      <c r="I73" s="1" t="s">
        <v>1156</v>
      </c>
      <c r="J73" s="1" t="str">
        <f t="shared" si="0"/>
        <v>서울 복합상소</v>
      </c>
      <c r="K73" s="1" t="str">
        <f t="shared" si="1"/>
        <v>서울 복합상소/1893/(조선_고종)</v>
      </c>
    </row>
    <row r="74" spans="1:11" ht="19.5" customHeight="1" x14ac:dyDescent="0.3">
      <c r="A74" s="1" t="s">
        <v>1157</v>
      </c>
      <c r="B74" s="6">
        <v>1893</v>
      </c>
      <c r="C74" t="s">
        <v>1158</v>
      </c>
      <c r="D74" s="1" t="s">
        <v>756</v>
      </c>
      <c r="E74" s="1" t="s">
        <v>1155</v>
      </c>
      <c r="F74" s="1" t="s">
        <v>484</v>
      </c>
      <c r="G74" s="1" t="s">
        <v>1153</v>
      </c>
      <c r="H74" s="1" t="s">
        <v>707</v>
      </c>
      <c r="I74" s="1" t="s">
        <v>1156</v>
      </c>
      <c r="J74" s="1" t="str">
        <f t="shared" si="0"/>
        <v>보은집회</v>
      </c>
      <c r="K74" s="1" t="str">
        <f t="shared" si="1"/>
        <v>보은집회/1893/(조선_고종)</v>
      </c>
    </row>
    <row r="75" spans="1:11" ht="19.5" customHeight="1" x14ac:dyDescent="0.3">
      <c r="A75" s="1" t="s">
        <v>1157</v>
      </c>
      <c r="B75" s="6">
        <v>1894</v>
      </c>
      <c r="C75" t="s">
        <v>1158</v>
      </c>
      <c r="D75" s="1" t="s">
        <v>757</v>
      </c>
      <c r="E75" s="1" t="s">
        <v>1155</v>
      </c>
      <c r="F75" s="1" t="s">
        <v>484</v>
      </c>
      <c r="G75" s="1" t="s">
        <v>1153</v>
      </c>
      <c r="H75" s="1" t="s">
        <v>707</v>
      </c>
      <c r="I75" s="1" t="s">
        <v>1156</v>
      </c>
      <c r="J75" s="1" t="str">
        <f t="shared" si="0"/>
        <v>고부 민란</v>
      </c>
      <c r="K75" s="1" t="str">
        <f t="shared" si="1"/>
        <v>고부 민란/1894/(조선_고종)</v>
      </c>
    </row>
    <row r="76" spans="1:11" ht="19.5" customHeight="1" x14ac:dyDescent="0.3">
      <c r="A76" s="1" t="s">
        <v>1157</v>
      </c>
      <c r="B76" s="6">
        <v>1894</v>
      </c>
      <c r="C76" t="s">
        <v>1158</v>
      </c>
      <c r="D76" s="1" t="s">
        <v>768</v>
      </c>
      <c r="E76" s="1" t="s">
        <v>1155</v>
      </c>
      <c r="F76" s="1" t="s">
        <v>484</v>
      </c>
      <c r="G76" s="1" t="s">
        <v>1153</v>
      </c>
      <c r="H76" s="1" t="s">
        <v>707</v>
      </c>
      <c r="I76" s="1" t="s">
        <v>1156</v>
      </c>
      <c r="J76" s="1" t="str">
        <f t="shared" si="0"/>
        <v>제1차 동학농민봉기</v>
      </c>
      <c r="K76" s="1" t="str">
        <f t="shared" si="1"/>
        <v>제1차 동학농민봉기/1894/(조선_고종)</v>
      </c>
    </row>
    <row r="77" spans="1:11" ht="19.5" customHeight="1" x14ac:dyDescent="0.3">
      <c r="A77" s="1" t="s">
        <v>1157</v>
      </c>
      <c r="B77" s="6">
        <v>1894</v>
      </c>
      <c r="C77" t="s">
        <v>1158</v>
      </c>
      <c r="D77" s="1" t="s">
        <v>758</v>
      </c>
      <c r="E77" s="1" t="s">
        <v>1155</v>
      </c>
      <c r="F77" s="1" t="s">
        <v>484</v>
      </c>
      <c r="G77" s="1" t="s">
        <v>1153</v>
      </c>
      <c r="H77" s="1" t="s">
        <v>707</v>
      </c>
      <c r="I77" s="1" t="s">
        <v>1156</v>
      </c>
      <c r="J77" s="1" t="str">
        <f t="shared" si="0"/>
        <v>전주 화약</v>
      </c>
      <c r="K77" s="1" t="str">
        <f t="shared" si="1"/>
        <v>전주 화약/1894/(조선_고종)</v>
      </c>
    </row>
    <row r="78" spans="1:11" ht="19.5" customHeight="1" x14ac:dyDescent="0.3">
      <c r="A78" s="1" t="s">
        <v>1157</v>
      </c>
      <c r="B78" s="6">
        <v>1894</v>
      </c>
      <c r="C78" t="s">
        <v>1158</v>
      </c>
      <c r="D78" s="1" t="s">
        <v>759</v>
      </c>
      <c r="E78" s="1" t="s">
        <v>1155</v>
      </c>
      <c r="F78" s="1" t="s">
        <v>484</v>
      </c>
      <c r="G78" s="1" t="s">
        <v>1153</v>
      </c>
      <c r="H78" s="1" t="s">
        <v>707</v>
      </c>
      <c r="I78" s="1" t="s">
        <v>1156</v>
      </c>
      <c r="J78" s="1" t="str">
        <f t="shared" si="0"/>
        <v>폐정개혁안 12조 발표</v>
      </c>
      <c r="K78" s="1" t="str">
        <f t="shared" si="1"/>
        <v>폐정개혁안 12조 발표/1894/(조선_고종)</v>
      </c>
    </row>
    <row r="79" spans="1:11" ht="19.5" customHeight="1" x14ac:dyDescent="0.3">
      <c r="A79" s="1" t="s">
        <v>1157</v>
      </c>
      <c r="B79" s="6">
        <v>1894</v>
      </c>
      <c r="C79" t="s">
        <v>1158</v>
      </c>
      <c r="D79" s="1" t="s">
        <v>760</v>
      </c>
      <c r="E79" s="1" t="s">
        <v>1155</v>
      </c>
      <c r="F79" s="1" t="s">
        <v>484</v>
      </c>
      <c r="G79" s="1" t="s">
        <v>1153</v>
      </c>
      <c r="H79" s="1" t="s">
        <v>707</v>
      </c>
      <c r="I79" s="1" t="s">
        <v>1156</v>
      </c>
      <c r="J79" s="1" t="str">
        <f t="shared" ref="J79:J168" si="8">D79</f>
        <v>집강소 설치</v>
      </c>
      <c r="K79" s="1" t="str">
        <f t="shared" ref="K79:K168" si="9">CONCATENATE(D79,A79,B79,C79,E79,F79,G79,H79,I79)</f>
        <v>집강소 설치/1894/(조선_고종)</v>
      </c>
    </row>
    <row r="80" spans="1:11" ht="19.5" customHeight="1" x14ac:dyDescent="0.3">
      <c r="A80" s="1" t="s">
        <v>1157</v>
      </c>
      <c r="B80" s="6">
        <v>1894</v>
      </c>
      <c r="C80" t="s">
        <v>1158</v>
      </c>
      <c r="D80" s="1" t="s">
        <v>761</v>
      </c>
      <c r="E80" s="1" t="s">
        <v>1155</v>
      </c>
      <c r="F80" s="1" t="s">
        <v>484</v>
      </c>
      <c r="G80" s="1" t="s">
        <v>1153</v>
      </c>
      <c r="H80" s="1" t="s">
        <v>707</v>
      </c>
      <c r="I80" s="1" t="s">
        <v>1156</v>
      </c>
      <c r="J80" s="1" t="str">
        <f t="shared" si="8"/>
        <v>교정청 설치</v>
      </c>
      <c r="K80" s="1" t="str">
        <f t="shared" si="9"/>
        <v>교정청 설치/1894/(조선_고종)</v>
      </c>
    </row>
    <row r="81" spans="1:11" ht="19.5" customHeight="1" x14ac:dyDescent="0.3">
      <c r="A81" s="1" t="s">
        <v>1157</v>
      </c>
      <c r="B81" s="6">
        <v>1894</v>
      </c>
      <c r="C81" t="s">
        <v>1158</v>
      </c>
      <c r="D81" s="1" t="s">
        <v>762</v>
      </c>
      <c r="E81" s="1" t="s">
        <v>1155</v>
      </c>
      <c r="F81" s="1" t="s">
        <v>484</v>
      </c>
      <c r="G81" s="1" t="s">
        <v>1153</v>
      </c>
      <c r="H81" s="1" t="s">
        <v>707</v>
      </c>
      <c r="I81" s="1" t="s">
        <v>1156</v>
      </c>
      <c r="J81" s="1" t="str">
        <f t="shared" si="8"/>
        <v>일본군의 경복궁 점령</v>
      </c>
      <c r="K81" s="1" t="str">
        <f t="shared" si="9"/>
        <v>일본군의 경복궁 점령/1894/(조선_고종)</v>
      </c>
    </row>
    <row r="82" spans="1:11" ht="19.5" customHeight="1" x14ac:dyDescent="0.3">
      <c r="A82" s="1" t="s">
        <v>1157</v>
      </c>
      <c r="B82" s="6">
        <v>1894</v>
      </c>
      <c r="C82" t="s">
        <v>1158</v>
      </c>
      <c r="D82" s="1" t="s">
        <v>763</v>
      </c>
      <c r="E82" s="1" t="s">
        <v>1155</v>
      </c>
      <c r="F82" s="1" t="s">
        <v>484</v>
      </c>
      <c r="G82" s="1" t="s">
        <v>1153</v>
      </c>
      <c r="H82" s="1" t="s">
        <v>707</v>
      </c>
      <c r="I82" s="1" t="s">
        <v>1156</v>
      </c>
      <c r="J82" s="1" t="str">
        <f t="shared" si="8"/>
        <v>청일전쟁</v>
      </c>
      <c r="K82" s="1" t="str">
        <f t="shared" si="9"/>
        <v>청일전쟁/1894/(조선_고종)</v>
      </c>
    </row>
    <row r="83" spans="1:11" ht="19.5" customHeight="1" x14ac:dyDescent="0.3">
      <c r="A83" s="1" t="s">
        <v>1157</v>
      </c>
      <c r="B83" s="6">
        <v>1894</v>
      </c>
      <c r="C83" t="s">
        <v>1158</v>
      </c>
      <c r="D83" s="1" t="s">
        <v>764</v>
      </c>
      <c r="E83" s="1" t="s">
        <v>1155</v>
      </c>
      <c r="F83" s="1" t="s">
        <v>484</v>
      </c>
      <c r="G83" s="1" t="s">
        <v>1153</v>
      </c>
      <c r="H83" s="1" t="s">
        <v>707</v>
      </c>
      <c r="I83" s="1" t="s">
        <v>1156</v>
      </c>
      <c r="J83" s="1" t="str">
        <f t="shared" si="8"/>
        <v>제1차 김홍집 내각</v>
      </c>
      <c r="K83" s="1" t="str">
        <f t="shared" si="9"/>
        <v>제1차 김홍집 내각/1894/(조선_고종)</v>
      </c>
    </row>
    <row r="84" spans="1:11" ht="19.5" customHeight="1" x14ac:dyDescent="0.3">
      <c r="A84" s="1" t="s">
        <v>1157</v>
      </c>
      <c r="B84" s="6">
        <v>1894</v>
      </c>
      <c r="C84" t="s">
        <v>1158</v>
      </c>
      <c r="D84" s="1" t="s">
        <v>765</v>
      </c>
      <c r="E84" s="1" t="s">
        <v>1155</v>
      </c>
      <c r="F84" s="1" t="s">
        <v>484</v>
      </c>
      <c r="G84" s="1" t="s">
        <v>1153</v>
      </c>
      <c r="H84" s="1" t="s">
        <v>707</v>
      </c>
      <c r="I84" s="1" t="s">
        <v>1156</v>
      </c>
      <c r="J84" s="1" t="str">
        <f t="shared" si="8"/>
        <v>군국기무처 설치</v>
      </c>
      <c r="K84" s="1" t="str">
        <f t="shared" si="9"/>
        <v>군국기무처 설치/1894/(조선_고종)</v>
      </c>
    </row>
    <row r="85" spans="1:11" ht="19.5" customHeight="1" x14ac:dyDescent="0.3">
      <c r="A85" s="1" t="s">
        <v>1157</v>
      </c>
      <c r="B85" s="6">
        <v>1894</v>
      </c>
      <c r="C85" t="s">
        <v>1158</v>
      </c>
      <c r="D85" s="1" t="s">
        <v>766</v>
      </c>
      <c r="E85" s="1" t="s">
        <v>1155</v>
      </c>
      <c r="F85" s="1" t="s">
        <v>484</v>
      </c>
      <c r="G85" s="1" t="s">
        <v>1153</v>
      </c>
      <c r="H85" s="1" t="s">
        <v>707</v>
      </c>
      <c r="I85" s="1" t="s">
        <v>1156</v>
      </c>
      <c r="J85" s="1" t="str">
        <f t="shared" si="8"/>
        <v>제1차 갑오개혁</v>
      </c>
      <c r="K85" s="1" t="str">
        <f t="shared" si="9"/>
        <v>제1차 갑오개혁/1894/(조선_고종)</v>
      </c>
    </row>
    <row r="86" spans="1:11" ht="19.5" customHeight="1" x14ac:dyDescent="0.3">
      <c r="A86" s="1" t="s">
        <v>1157</v>
      </c>
      <c r="B86" s="6">
        <v>1894</v>
      </c>
      <c r="C86" t="s">
        <v>1158</v>
      </c>
      <c r="D86" s="1" t="s">
        <v>1235</v>
      </c>
      <c r="E86" s="1" t="s">
        <v>1155</v>
      </c>
      <c r="F86" s="1" t="s">
        <v>484</v>
      </c>
      <c r="G86" s="1" t="s">
        <v>1153</v>
      </c>
      <c r="H86" s="1" t="s">
        <v>415</v>
      </c>
      <c r="I86" s="1" t="s">
        <v>1156</v>
      </c>
      <c r="J86" s="1" t="str">
        <f t="shared" si="8"/>
        <v>대동법 폐지</v>
      </c>
      <c r="K86" s="1" t="str">
        <f t="shared" si="9"/>
        <v>대동법 폐지/1894/(조선_고종)</v>
      </c>
    </row>
    <row r="87" spans="1:11" ht="19.5" customHeight="1" x14ac:dyDescent="0.3">
      <c r="A87" s="1" t="s">
        <v>1145</v>
      </c>
      <c r="B87" s="6">
        <v>1894</v>
      </c>
      <c r="C87" t="s">
        <v>1145</v>
      </c>
      <c r="D87" s="1" t="s">
        <v>1462</v>
      </c>
      <c r="E87" s="1" t="s">
        <v>1155</v>
      </c>
      <c r="F87" s="1" t="s">
        <v>484</v>
      </c>
      <c r="G87" s="1" t="s">
        <v>1153</v>
      </c>
      <c r="H87" s="1" t="s">
        <v>415</v>
      </c>
      <c r="I87" s="1" t="s">
        <v>1156</v>
      </c>
      <c r="J87" s="1" t="str">
        <f>D87</f>
        <v>육영공원 폐교</v>
      </c>
      <c r="K87" s="1" t="str">
        <f>CONCATENATE(D87,A87,B87,C87,E87,F87,G87,H87,I87)</f>
        <v>육영공원 폐교/1894/(조선_고종)</v>
      </c>
    </row>
    <row r="88" spans="1:11" ht="19.5" customHeight="1" x14ac:dyDescent="0.3">
      <c r="A88" s="1" t="s">
        <v>1157</v>
      </c>
      <c r="B88" s="6">
        <v>1894</v>
      </c>
      <c r="C88" t="s">
        <v>1158</v>
      </c>
      <c r="D88" s="1" t="s">
        <v>767</v>
      </c>
      <c r="E88" s="1" t="s">
        <v>1155</v>
      </c>
      <c r="F88" s="1" t="s">
        <v>484</v>
      </c>
      <c r="G88" s="1" t="s">
        <v>1153</v>
      </c>
      <c r="H88" s="1" t="s">
        <v>707</v>
      </c>
      <c r="I88" s="1" t="s">
        <v>1156</v>
      </c>
      <c r="J88" s="1" t="str">
        <f t="shared" si="8"/>
        <v>제2차 동학농민봉기</v>
      </c>
      <c r="K88" s="1" t="str">
        <f t="shared" si="9"/>
        <v>제2차 동학농민봉기/1894/(조선_고종)</v>
      </c>
    </row>
    <row r="89" spans="1:11" ht="19.5" customHeight="1" x14ac:dyDescent="0.3">
      <c r="A89" s="1" t="s">
        <v>1145</v>
      </c>
      <c r="B89" s="6">
        <v>1894</v>
      </c>
      <c r="C89" t="s">
        <v>1145</v>
      </c>
      <c r="D89" s="1" t="s">
        <v>1438</v>
      </c>
      <c r="E89" s="1" t="s">
        <v>1155</v>
      </c>
      <c r="F89" s="1" t="s">
        <v>484</v>
      </c>
      <c r="G89" s="1" t="s">
        <v>1153</v>
      </c>
      <c r="H89" s="1" t="s">
        <v>415</v>
      </c>
      <c r="I89" s="1" t="s">
        <v>1156</v>
      </c>
      <c r="J89" s="1" t="str">
        <f t="shared" si="8"/>
        <v>우금치 전투</v>
      </c>
      <c r="K89" s="1" t="str">
        <f t="shared" si="9"/>
        <v>우금치 전투/1894/(조선_고종)</v>
      </c>
    </row>
    <row r="90" spans="1:11" ht="19.5" customHeight="1" x14ac:dyDescent="0.3">
      <c r="A90" s="1" t="s">
        <v>1145</v>
      </c>
      <c r="B90" s="6">
        <v>1894</v>
      </c>
      <c r="C90" t="s">
        <v>1145</v>
      </c>
      <c r="D90" s="1" t="s">
        <v>1535</v>
      </c>
      <c r="E90" s="1" t="s">
        <v>1155</v>
      </c>
      <c r="F90" s="1" t="s">
        <v>484</v>
      </c>
      <c r="G90" s="1" t="s">
        <v>1153</v>
      </c>
      <c r="H90" s="1" t="s">
        <v>415</v>
      </c>
      <c r="I90" s="1" t="s">
        <v>1156</v>
      </c>
      <c r="J90" s="1" t="str">
        <f t="shared" ref="J90" si="10">D90</f>
        <v>군국기무처 폐지</v>
      </c>
      <c r="K90" s="1" t="str">
        <f t="shared" ref="K90" si="11">CONCATENATE(D90,A90,B90,C90,E90,F90,G90,H90,I90)</f>
        <v>군국기무처 폐지/1894/(조선_고종)</v>
      </c>
    </row>
    <row r="91" spans="1:11" ht="19.5" customHeight="1" x14ac:dyDescent="0.3">
      <c r="A91" s="1" t="s">
        <v>1157</v>
      </c>
      <c r="B91" s="6">
        <v>1894</v>
      </c>
      <c r="C91" t="s">
        <v>1158</v>
      </c>
      <c r="D91" s="1" t="s">
        <v>769</v>
      </c>
      <c r="E91" s="1" t="s">
        <v>1155</v>
      </c>
      <c r="F91" s="1" t="s">
        <v>484</v>
      </c>
      <c r="G91" s="1" t="s">
        <v>1153</v>
      </c>
      <c r="H91" s="1" t="s">
        <v>707</v>
      </c>
      <c r="I91" s="1" t="s">
        <v>1156</v>
      </c>
      <c r="J91" s="1" t="str">
        <f t="shared" si="8"/>
        <v>제2차 김홍집 내각</v>
      </c>
      <c r="K91" s="1" t="str">
        <f t="shared" si="9"/>
        <v>제2차 김홍집 내각/1894/(조선_고종)</v>
      </c>
    </row>
    <row r="92" spans="1:11" ht="19.5" customHeight="1" x14ac:dyDescent="0.3">
      <c r="A92" s="1" t="s">
        <v>1157</v>
      </c>
      <c r="B92" s="6">
        <v>1894</v>
      </c>
      <c r="C92" t="s">
        <v>1158</v>
      </c>
      <c r="D92" s="1" t="s">
        <v>770</v>
      </c>
      <c r="E92" s="1" t="s">
        <v>1155</v>
      </c>
      <c r="F92" s="1" t="s">
        <v>484</v>
      </c>
      <c r="G92" s="1" t="s">
        <v>1153</v>
      </c>
      <c r="H92" s="1" t="s">
        <v>707</v>
      </c>
      <c r="I92" s="1" t="s">
        <v>1156</v>
      </c>
      <c r="J92" s="1" t="str">
        <f t="shared" si="8"/>
        <v>제2차 갑오개혁</v>
      </c>
      <c r="K92" s="1" t="str">
        <f t="shared" si="9"/>
        <v>제2차 갑오개혁/1894/(조선_고종)</v>
      </c>
    </row>
    <row r="93" spans="1:11" ht="19.5" customHeight="1" x14ac:dyDescent="0.3">
      <c r="A93" s="1" t="s">
        <v>1157</v>
      </c>
      <c r="B93" s="6">
        <v>1895</v>
      </c>
      <c r="C93" t="s">
        <v>1158</v>
      </c>
      <c r="D93" s="1" t="s">
        <v>4</v>
      </c>
      <c r="E93" s="1" t="s">
        <v>1155</v>
      </c>
      <c r="F93" s="1" t="s">
        <v>484</v>
      </c>
      <c r="G93" s="1" t="s">
        <v>1153</v>
      </c>
      <c r="H93" s="1" t="s">
        <v>707</v>
      </c>
      <c r="I93" s="1" t="s">
        <v>1156</v>
      </c>
      <c r="J93" s="1" t="str">
        <f t="shared" si="8"/>
        <v>홍범 14조 반포</v>
      </c>
      <c r="K93" s="1" t="str">
        <f t="shared" si="9"/>
        <v>홍범 14조 반포/1895/(조선_고종)</v>
      </c>
    </row>
    <row r="94" spans="1:11" ht="19.5" customHeight="1" x14ac:dyDescent="0.3">
      <c r="A94" s="1" t="s">
        <v>1157</v>
      </c>
      <c r="B94" s="6">
        <v>1895</v>
      </c>
      <c r="C94" t="s">
        <v>1158</v>
      </c>
      <c r="D94" s="1" t="s">
        <v>771</v>
      </c>
      <c r="E94" s="1" t="s">
        <v>1155</v>
      </c>
      <c r="F94" s="1" t="s">
        <v>484</v>
      </c>
      <c r="G94" s="1" t="s">
        <v>1153</v>
      </c>
      <c r="H94" s="1" t="s">
        <v>707</v>
      </c>
      <c r="I94" s="1" t="s">
        <v>1156</v>
      </c>
      <c r="J94" s="1" t="str">
        <f t="shared" si="8"/>
        <v>교육 입국 조서 반포</v>
      </c>
      <c r="K94" s="1" t="str">
        <f t="shared" si="9"/>
        <v>교육 입국 조서 반포/1895/(조선_고종)</v>
      </c>
    </row>
    <row r="95" spans="1:11" ht="19.5" customHeight="1" x14ac:dyDescent="0.3">
      <c r="A95" s="1" t="s">
        <v>1157</v>
      </c>
      <c r="B95" s="6">
        <v>1895</v>
      </c>
      <c r="C95" t="s">
        <v>1158</v>
      </c>
      <c r="D95" s="1" t="s">
        <v>772</v>
      </c>
      <c r="E95" s="1" t="s">
        <v>1155</v>
      </c>
      <c r="F95" s="1" t="s">
        <v>484</v>
      </c>
      <c r="G95" s="1" t="s">
        <v>1153</v>
      </c>
      <c r="H95" s="1" t="s">
        <v>707</v>
      </c>
      <c r="I95" s="1" t="s">
        <v>1156</v>
      </c>
      <c r="J95" s="1" t="str">
        <f t="shared" si="8"/>
        <v>한성사범학교 설립</v>
      </c>
      <c r="K95" s="1" t="str">
        <f t="shared" si="9"/>
        <v>한성사범학교 설립/1895/(조선_고종)</v>
      </c>
    </row>
    <row r="96" spans="1:11" ht="19.5" customHeight="1" x14ac:dyDescent="0.3">
      <c r="A96" s="1" t="s">
        <v>1157</v>
      </c>
      <c r="B96" s="6">
        <v>1895</v>
      </c>
      <c r="C96" t="s">
        <v>1158</v>
      </c>
      <c r="D96" s="1" t="s">
        <v>773</v>
      </c>
      <c r="E96" s="1" t="s">
        <v>1155</v>
      </c>
      <c r="F96" s="1" t="s">
        <v>484</v>
      </c>
      <c r="G96" s="1" t="s">
        <v>1153</v>
      </c>
      <c r="H96" s="1" t="s">
        <v>707</v>
      </c>
      <c r="I96" s="1" t="s">
        <v>1156</v>
      </c>
      <c r="J96" s="1" t="str">
        <f t="shared" si="8"/>
        <v>시모노세키 조약</v>
      </c>
      <c r="K96" s="1" t="str">
        <f t="shared" si="9"/>
        <v>시모노세키 조약/1895/(조선_고종)</v>
      </c>
    </row>
    <row r="97" spans="1:11" ht="19.5" customHeight="1" x14ac:dyDescent="0.3">
      <c r="A97" s="1" t="s">
        <v>1157</v>
      </c>
      <c r="B97" s="6">
        <v>1895</v>
      </c>
      <c r="C97" t="s">
        <v>1158</v>
      </c>
      <c r="D97" s="1" t="s">
        <v>5</v>
      </c>
      <c r="E97" s="1" t="s">
        <v>1155</v>
      </c>
      <c r="F97" s="1" t="s">
        <v>484</v>
      </c>
      <c r="G97" s="1" t="s">
        <v>1153</v>
      </c>
      <c r="H97" s="1" t="s">
        <v>707</v>
      </c>
      <c r="I97" s="1" t="s">
        <v>1156</v>
      </c>
      <c r="J97" s="1" t="str">
        <f t="shared" si="8"/>
        <v>삼국 간섭</v>
      </c>
      <c r="K97" s="1" t="str">
        <f t="shared" si="9"/>
        <v>삼국 간섭/1895/(조선_고종)</v>
      </c>
    </row>
    <row r="98" spans="1:11" ht="19.5" customHeight="1" x14ac:dyDescent="0.3">
      <c r="A98" s="1" t="s">
        <v>1157</v>
      </c>
      <c r="B98" s="6">
        <v>1895</v>
      </c>
      <c r="C98" t="s">
        <v>1158</v>
      </c>
      <c r="D98" s="1" t="s">
        <v>774</v>
      </c>
      <c r="E98" s="1" t="s">
        <v>1155</v>
      </c>
      <c r="F98" s="1" t="s">
        <v>484</v>
      </c>
      <c r="G98" s="1" t="s">
        <v>1153</v>
      </c>
      <c r="H98" s="1" t="s">
        <v>707</v>
      </c>
      <c r="I98" s="1" t="s">
        <v>1156</v>
      </c>
      <c r="J98" s="1" t="str">
        <f t="shared" si="8"/>
        <v>유길준 서유견문 출간</v>
      </c>
      <c r="K98" s="1" t="str">
        <f t="shared" si="9"/>
        <v>유길준 서유견문 출간/1895/(조선_고종)</v>
      </c>
    </row>
    <row r="99" spans="1:11" ht="19.5" customHeight="1" x14ac:dyDescent="0.3">
      <c r="A99" s="1" t="s">
        <v>1157</v>
      </c>
      <c r="B99" s="6">
        <v>1895</v>
      </c>
      <c r="C99" t="s">
        <v>1158</v>
      </c>
      <c r="D99" s="1" t="s">
        <v>775</v>
      </c>
      <c r="E99" s="1" t="s">
        <v>1155</v>
      </c>
      <c r="F99" s="1" t="s">
        <v>484</v>
      </c>
      <c r="G99" s="1" t="s">
        <v>1153</v>
      </c>
      <c r="H99" s="1" t="s">
        <v>707</v>
      </c>
      <c r="I99" s="1" t="s">
        <v>1156</v>
      </c>
      <c r="J99" s="1" t="str">
        <f t="shared" si="8"/>
        <v>제3차 김홍집 내각</v>
      </c>
      <c r="K99" s="1" t="str">
        <f t="shared" si="9"/>
        <v>제3차 김홍집 내각/1895/(조선_고종)</v>
      </c>
    </row>
    <row r="100" spans="1:11" ht="19.5" customHeight="1" x14ac:dyDescent="0.3">
      <c r="A100" s="1" t="s">
        <v>1157</v>
      </c>
      <c r="B100" s="6">
        <v>1895</v>
      </c>
      <c r="C100" t="s">
        <v>1158</v>
      </c>
      <c r="D100" s="1" t="s">
        <v>776</v>
      </c>
      <c r="E100" s="1" t="s">
        <v>1155</v>
      </c>
      <c r="F100" s="1" t="s">
        <v>484</v>
      </c>
      <c r="G100" s="1" t="s">
        <v>1153</v>
      </c>
      <c r="H100" s="1" t="s">
        <v>707</v>
      </c>
      <c r="I100" s="1" t="s">
        <v>1156</v>
      </c>
      <c r="J100" s="1" t="str">
        <f t="shared" si="8"/>
        <v>을미사변</v>
      </c>
      <c r="K100" s="1" t="str">
        <f t="shared" si="9"/>
        <v>을미사변/1895/(조선_고종)</v>
      </c>
    </row>
    <row r="101" spans="1:11" ht="19.5" customHeight="1" x14ac:dyDescent="0.3">
      <c r="A101" s="1" t="s">
        <v>1157</v>
      </c>
      <c r="B101" s="6">
        <v>1895</v>
      </c>
      <c r="C101" t="s">
        <v>1158</v>
      </c>
      <c r="D101" s="1" t="s">
        <v>777</v>
      </c>
      <c r="E101" s="1" t="s">
        <v>1155</v>
      </c>
      <c r="F101" s="1" t="s">
        <v>484</v>
      </c>
      <c r="G101" s="1" t="s">
        <v>1153</v>
      </c>
      <c r="H101" s="1" t="s">
        <v>707</v>
      </c>
      <c r="I101" s="1" t="s">
        <v>1156</v>
      </c>
      <c r="J101" s="1" t="str">
        <f t="shared" si="8"/>
        <v>4차 김홍집 내각</v>
      </c>
      <c r="K101" s="1" t="str">
        <f t="shared" si="9"/>
        <v>4차 김홍집 내각/1895/(조선_고종)</v>
      </c>
    </row>
    <row r="102" spans="1:11" ht="19.5" customHeight="1" x14ac:dyDescent="0.3">
      <c r="A102" s="1" t="s">
        <v>1157</v>
      </c>
      <c r="B102" s="6">
        <v>1895</v>
      </c>
      <c r="C102" t="s">
        <v>1158</v>
      </c>
      <c r="D102" s="1" t="s">
        <v>778</v>
      </c>
      <c r="E102" s="1" t="s">
        <v>1155</v>
      </c>
      <c r="F102" s="1" t="s">
        <v>484</v>
      </c>
      <c r="G102" s="1" t="s">
        <v>1153</v>
      </c>
      <c r="H102" s="1" t="s">
        <v>707</v>
      </c>
      <c r="I102" s="1" t="s">
        <v>1156</v>
      </c>
      <c r="J102" s="1" t="str">
        <f t="shared" si="8"/>
        <v>을미개혁</v>
      </c>
      <c r="K102" s="1" t="str">
        <f t="shared" si="9"/>
        <v>을미개혁/1895/(조선_고종)</v>
      </c>
    </row>
    <row r="103" spans="1:11" ht="19.5" customHeight="1" x14ac:dyDescent="0.3">
      <c r="A103" s="1" t="s">
        <v>1157</v>
      </c>
      <c r="B103" s="6">
        <v>1895</v>
      </c>
      <c r="C103" t="s">
        <v>1158</v>
      </c>
      <c r="D103" s="1" t="s">
        <v>1242</v>
      </c>
      <c r="E103" s="1" t="s">
        <v>1155</v>
      </c>
      <c r="F103" s="1" t="s">
        <v>484</v>
      </c>
      <c r="G103" s="1" t="s">
        <v>1153</v>
      </c>
      <c r="H103" s="1" t="s">
        <v>415</v>
      </c>
      <c r="I103" s="1" t="s">
        <v>1156</v>
      </c>
      <c r="J103" s="1" t="str">
        <f t="shared" si="8"/>
        <v>소학교령에 의거한 소학교 설치</v>
      </c>
      <c r="K103" s="1" t="str">
        <f t="shared" si="9"/>
        <v>소학교령에 의거한 소학교 설치/1895/(조선_고종)</v>
      </c>
    </row>
    <row r="104" spans="1:11" ht="19.5" customHeight="1" x14ac:dyDescent="0.3">
      <c r="A104" s="1" t="s">
        <v>1145</v>
      </c>
      <c r="B104" s="6">
        <v>1895</v>
      </c>
      <c r="C104" t="s">
        <v>1145</v>
      </c>
      <c r="D104" s="1" t="s">
        <v>1325</v>
      </c>
      <c r="E104" s="1" t="s">
        <v>1155</v>
      </c>
      <c r="F104" s="1" t="s">
        <v>484</v>
      </c>
      <c r="G104" s="1" t="s">
        <v>1153</v>
      </c>
      <c r="H104" s="1" t="s">
        <v>415</v>
      </c>
      <c r="I104" s="1" t="s">
        <v>1156</v>
      </c>
      <c r="J104" s="1" t="str">
        <f t="shared" si="8"/>
        <v>단발령 실시</v>
      </c>
      <c r="K104" s="1" t="str">
        <f t="shared" si="9"/>
        <v>단발령 실시/1895/(조선_고종)</v>
      </c>
    </row>
    <row r="105" spans="1:11" ht="19.5" customHeight="1" x14ac:dyDescent="0.3">
      <c r="A105" s="1" t="s">
        <v>1157</v>
      </c>
      <c r="B105" s="6">
        <v>1895</v>
      </c>
      <c r="C105" t="s">
        <v>1158</v>
      </c>
      <c r="D105" s="1" t="s">
        <v>31</v>
      </c>
      <c r="E105" s="1" t="s">
        <v>1155</v>
      </c>
      <c r="F105" s="1" t="s">
        <v>484</v>
      </c>
      <c r="G105" s="1" t="s">
        <v>1153</v>
      </c>
      <c r="H105" s="1" t="s">
        <v>707</v>
      </c>
      <c r="I105" s="1" t="s">
        <v>1156</v>
      </c>
      <c r="J105" s="1" t="str">
        <f t="shared" si="8"/>
        <v>을미의병</v>
      </c>
      <c r="K105" s="1" t="str">
        <f t="shared" si="9"/>
        <v>을미의병/1895/(조선_고종)</v>
      </c>
    </row>
    <row r="106" spans="1:11" ht="19.5" customHeight="1" x14ac:dyDescent="0.3">
      <c r="A106" s="1" t="s">
        <v>1157</v>
      </c>
      <c r="B106" s="6">
        <v>1895</v>
      </c>
      <c r="C106" t="s">
        <v>1158</v>
      </c>
      <c r="D106" s="1" t="s">
        <v>779</v>
      </c>
      <c r="E106" s="1" t="s">
        <v>1155</v>
      </c>
      <c r="F106" s="1" t="s">
        <v>484</v>
      </c>
      <c r="G106" s="1" t="s">
        <v>1153</v>
      </c>
      <c r="H106" s="1" t="s">
        <v>707</v>
      </c>
      <c r="I106" s="1" t="s">
        <v>1156</v>
      </c>
      <c r="J106" s="1" t="str">
        <f t="shared" si="8"/>
        <v>춘생문 사건</v>
      </c>
      <c r="K106" s="1" t="str">
        <f t="shared" si="9"/>
        <v>춘생문 사건/1895/(조선_고종)</v>
      </c>
    </row>
    <row r="107" spans="1:11" ht="19.5" customHeight="1" x14ac:dyDescent="0.3">
      <c r="A107" s="1" t="s">
        <v>1157</v>
      </c>
      <c r="B107" s="6">
        <v>1896</v>
      </c>
      <c r="C107" t="s">
        <v>1158</v>
      </c>
      <c r="D107" s="1" t="s">
        <v>1243</v>
      </c>
      <c r="E107" s="1" t="s">
        <v>1155</v>
      </c>
      <c r="F107" s="1" t="s">
        <v>484</v>
      </c>
      <c r="G107" s="1" t="s">
        <v>1153</v>
      </c>
      <c r="H107" s="1" t="s">
        <v>415</v>
      </c>
      <c r="I107" s="1" t="s">
        <v>1156</v>
      </c>
      <c r="J107" s="1" t="str">
        <f t="shared" si="8"/>
        <v>연호 건양 사용</v>
      </c>
      <c r="K107" s="1" t="str">
        <f t="shared" si="9"/>
        <v>연호 건양 사용/1896/(조선_고종)</v>
      </c>
    </row>
    <row r="108" spans="1:11" ht="19.5" customHeight="1" x14ac:dyDescent="0.3">
      <c r="A108" s="1" t="s">
        <v>1157</v>
      </c>
      <c r="B108" s="6">
        <v>1896</v>
      </c>
      <c r="C108" t="s">
        <v>1158</v>
      </c>
      <c r="D108" s="1" t="s">
        <v>780</v>
      </c>
      <c r="E108" s="1" t="s">
        <v>1155</v>
      </c>
      <c r="F108" s="1" t="s">
        <v>484</v>
      </c>
      <c r="G108" s="1" t="s">
        <v>1153</v>
      </c>
      <c r="H108" s="1" t="s">
        <v>707</v>
      </c>
      <c r="I108" s="1" t="s">
        <v>1156</v>
      </c>
      <c r="J108" s="1" t="str">
        <f t="shared" si="8"/>
        <v>아관파천</v>
      </c>
      <c r="K108" s="1" t="str">
        <f t="shared" si="9"/>
        <v>아관파천/1896/(조선_고종)</v>
      </c>
    </row>
    <row r="109" spans="1:11" ht="19.5" customHeight="1" x14ac:dyDescent="0.3">
      <c r="A109" s="1" t="s">
        <v>1157</v>
      </c>
      <c r="B109" s="6">
        <v>1896</v>
      </c>
      <c r="C109" t="s">
        <v>1158</v>
      </c>
      <c r="D109" s="1" t="s">
        <v>781</v>
      </c>
      <c r="E109" s="1" t="s">
        <v>1155</v>
      </c>
      <c r="F109" s="1" t="s">
        <v>607</v>
      </c>
      <c r="G109" s="1" t="s">
        <v>1153</v>
      </c>
      <c r="H109" s="1" t="s">
        <v>707</v>
      </c>
      <c r="I109" s="1" t="s">
        <v>1156</v>
      </c>
      <c r="J109" s="1" t="str">
        <f t="shared" si="8"/>
        <v>베베르 고무라 각서</v>
      </c>
      <c r="K109" s="1" t="str">
        <f t="shared" si="9"/>
        <v>베베르 고무라 각서/1896/(조선_고종)</v>
      </c>
    </row>
    <row r="110" spans="1:11" ht="19.5" customHeight="1" x14ac:dyDescent="0.3">
      <c r="A110" s="1" t="s">
        <v>1157</v>
      </c>
      <c r="B110" s="6">
        <v>1896</v>
      </c>
      <c r="C110" t="s">
        <v>1158</v>
      </c>
      <c r="D110" s="1" t="s">
        <v>782</v>
      </c>
      <c r="E110" s="1" t="s">
        <v>1155</v>
      </c>
      <c r="F110" s="1" t="s">
        <v>484</v>
      </c>
      <c r="G110" s="1" t="s">
        <v>1153</v>
      </c>
      <c r="H110" s="1" t="s">
        <v>707</v>
      </c>
      <c r="I110" s="1" t="s">
        <v>1156</v>
      </c>
      <c r="J110" s="1" t="str">
        <f t="shared" si="8"/>
        <v>독립신문 창간</v>
      </c>
      <c r="K110" s="1" t="str">
        <f t="shared" si="9"/>
        <v>독립신문 창간/1896/(조선_고종)</v>
      </c>
    </row>
    <row r="111" spans="1:11" ht="19.5" customHeight="1" x14ac:dyDescent="0.3">
      <c r="A111" s="1" t="s">
        <v>1145</v>
      </c>
      <c r="B111" s="6">
        <v>1896</v>
      </c>
      <c r="C111" t="s">
        <v>1145</v>
      </c>
      <c r="D111" s="1" t="s">
        <v>1448</v>
      </c>
      <c r="E111" s="1" t="s">
        <v>1155</v>
      </c>
      <c r="F111" s="1" t="s">
        <v>484</v>
      </c>
      <c r="G111" s="1" t="s">
        <v>1153</v>
      </c>
      <c r="H111" s="1" t="s">
        <v>415</v>
      </c>
      <c r="I111" s="1" t="s">
        <v>1156</v>
      </c>
      <c r="J111" s="1" t="str">
        <f t="shared" si="8"/>
        <v>국문동식회 설립</v>
      </c>
      <c r="K111" s="1" t="str">
        <f t="shared" si="9"/>
        <v>국문동식회 설립/1896/(조선_고종)</v>
      </c>
    </row>
    <row r="112" spans="1:11" ht="19.5" customHeight="1" x14ac:dyDescent="0.3">
      <c r="A112" s="1" t="s">
        <v>1157</v>
      </c>
      <c r="B112" s="6">
        <v>1896</v>
      </c>
      <c r="C112" t="s">
        <v>1158</v>
      </c>
      <c r="D112" s="1" t="s">
        <v>783</v>
      </c>
      <c r="E112" s="1" t="s">
        <v>1155</v>
      </c>
      <c r="F112" s="1" t="s">
        <v>484</v>
      </c>
      <c r="G112" s="1" t="s">
        <v>1153</v>
      </c>
      <c r="H112" s="1" t="s">
        <v>707</v>
      </c>
      <c r="I112" s="1" t="s">
        <v>1156</v>
      </c>
      <c r="J112" s="1" t="str">
        <f t="shared" si="8"/>
        <v>조선은행 설립</v>
      </c>
      <c r="K112" s="1" t="str">
        <f t="shared" si="9"/>
        <v>조선은행 설립/1896/(조선_고종)</v>
      </c>
    </row>
    <row r="113" spans="1:11" ht="19.5" customHeight="1" x14ac:dyDescent="0.3">
      <c r="A113" s="1" t="s">
        <v>1157</v>
      </c>
      <c r="B113" s="6">
        <v>1896</v>
      </c>
      <c r="C113" t="s">
        <v>1158</v>
      </c>
      <c r="D113" s="1" t="s">
        <v>784</v>
      </c>
      <c r="E113" s="1" t="s">
        <v>1155</v>
      </c>
      <c r="F113" s="1" t="s">
        <v>484</v>
      </c>
      <c r="G113" s="1" t="s">
        <v>1153</v>
      </c>
      <c r="H113" s="1" t="s">
        <v>707</v>
      </c>
      <c r="I113" s="1" t="s">
        <v>1156</v>
      </c>
      <c r="J113" s="1" t="str">
        <f t="shared" si="8"/>
        <v>독립협회 창립</v>
      </c>
      <c r="K113" s="1" t="str">
        <f t="shared" si="9"/>
        <v>독립협회 창립/1896/(조선_고종)</v>
      </c>
    </row>
    <row r="114" spans="1:11" ht="19.5" customHeight="1" x14ac:dyDescent="0.3">
      <c r="A114" s="1" t="s">
        <v>1157</v>
      </c>
      <c r="B114" s="6">
        <v>1897</v>
      </c>
      <c r="C114" t="s">
        <v>1158</v>
      </c>
      <c r="D114" s="1" t="s">
        <v>785</v>
      </c>
      <c r="E114" s="1" t="s">
        <v>1155</v>
      </c>
      <c r="F114" s="1" t="s">
        <v>602</v>
      </c>
      <c r="G114" s="1" t="s">
        <v>1153</v>
      </c>
      <c r="H114" s="1" t="s">
        <v>707</v>
      </c>
      <c r="I114" s="1" t="s">
        <v>1156</v>
      </c>
      <c r="J114" s="1" t="str">
        <f t="shared" si="8"/>
        <v>고종 환궁</v>
      </c>
      <c r="K114" s="1" t="str">
        <f t="shared" si="9"/>
        <v>고종 환궁/1897/(조선_고종)</v>
      </c>
    </row>
    <row r="115" spans="1:11" ht="19.5" customHeight="1" x14ac:dyDescent="0.3">
      <c r="A115" s="1" t="s">
        <v>1157</v>
      </c>
      <c r="B115" s="6">
        <v>1897</v>
      </c>
      <c r="C115" t="s">
        <v>1158</v>
      </c>
      <c r="D115" s="1" t="s">
        <v>787</v>
      </c>
      <c r="E115" s="1" t="s">
        <v>1155</v>
      </c>
      <c r="F115" s="1" t="s">
        <v>786</v>
      </c>
      <c r="G115" s="1" t="s">
        <v>1153</v>
      </c>
      <c r="H115" s="1" t="s">
        <v>707</v>
      </c>
      <c r="I115" s="1" t="s">
        <v>1156</v>
      </c>
      <c r="J115" s="1" t="str">
        <f t="shared" si="8"/>
        <v>대한제국 수립</v>
      </c>
      <c r="K115" s="1" t="str">
        <f t="shared" si="9"/>
        <v>대한제국 수립/1897/(대한제국_고종)</v>
      </c>
    </row>
    <row r="116" spans="1:11" ht="19.5" customHeight="1" x14ac:dyDescent="0.3">
      <c r="A116" s="1" t="s">
        <v>1157</v>
      </c>
      <c r="B116" s="6">
        <v>1897</v>
      </c>
      <c r="C116" t="s">
        <v>1158</v>
      </c>
      <c r="D116" s="1" t="s">
        <v>788</v>
      </c>
      <c r="E116" s="1" t="s">
        <v>1155</v>
      </c>
      <c r="F116" s="1" t="s">
        <v>786</v>
      </c>
      <c r="G116" s="1" t="s">
        <v>1153</v>
      </c>
      <c r="H116" s="1" t="s">
        <v>707</v>
      </c>
      <c r="I116" s="1" t="s">
        <v>1156</v>
      </c>
      <c r="J116" s="1" t="str">
        <f t="shared" si="8"/>
        <v>광무개혁</v>
      </c>
      <c r="K116" s="1" t="str">
        <f t="shared" si="9"/>
        <v>광무개혁/1897/(대한제국_고종)</v>
      </c>
    </row>
    <row r="117" spans="1:11" ht="19.5" customHeight="1" x14ac:dyDescent="0.3">
      <c r="A117" s="1" t="s">
        <v>1145</v>
      </c>
      <c r="B117" s="6">
        <v>1897</v>
      </c>
      <c r="C117" t="s">
        <v>1145</v>
      </c>
      <c r="D117" s="1" t="s">
        <v>1460</v>
      </c>
      <c r="E117" s="1" t="s">
        <v>1155</v>
      </c>
      <c r="F117" s="1" t="s">
        <v>786</v>
      </c>
      <c r="G117" s="1" t="s">
        <v>1153</v>
      </c>
      <c r="H117" s="1" t="s">
        <v>415</v>
      </c>
      <c r="I117" s="1" t="s">
        <v>1156</v>
      </c>
      <c r="J117" s="1" t="str">
        <f>D117</f>
        <v>한성은행 설립</v>
      </c>
      <c r="K117" s="1" t="str">
        <f>CONCATENATE(D117,A117,B117,C117,E117,F117,G117,H117,I117)</f>
        <v>한성은행 설립/1897/(대한제국_고종)</v>
      </c>
    </row>
    <row r="118" spans="1:11" ht="19.5" customHeight="1" x14ac:dyDescent="0.3">
      <c r="A118" s="1" t="s">
        <v>1157</v>
      </c>
      <c r="B118" s="6">
        <v>1897</v>
      </c>
      <c r="C118" t="s">
        <v>1158</v>
      </c>
      <c r="D118" s="1" t="s">
        <v>1246</v>
      </c>
      <c r="E118" s="1" t="s">
        <v>1155</v>
      </c>
      <c r="F118" s="1" t="s">
        <v>786</v>
      </c>
      <c r="G118" s="1" t="s">
        <v>1153</v>
      </c>
      <c r="H118" s="1" t="s">
        <v>415</v>
      </c>
      <c r="I118" s="1" t="s">
        <v>1156</v>
      </c>
      <c r="J118" s="1" t="str">
        <f t="shared" si="8"/>
        <v>독립문 완공</v>
      </c>
      <c r="K118" s="1" t="str">
        <f t="shared" si="9"/>
        <v>독립문 완공/1897/(대한제국_고종)</v>
      </c>
    </row>
    <row r="119" spans="1:11" ht="19.5" customHeight="1" x14ac:dyDescent="0.3">
      <c r="A119" s="1" t="s">
        <v>1157</v>
      </c>
      <c r="B119" s="6">
        <v>1898</v>
      </c>
      <c r="C119" t="s">
        <v>1158</v>
      </c>
      <c r="D119" s="1" t="s">
        <v>6</v>
      </c>
      <c r="E119" s="1" t="s">
        <v>1155</v>
      </c>
      <c r="F119" s="1" t="s">
        <v>786</v>
      </c>
      <c r="G119" s="1" t="s">
        <v>1153</v>
      </c>
      <c r="H119" s="1" t="s">
        <v>707</v>
      </c>
      <c r="I119" s="1" t="s">
        <v>1156</v>
      </c>
      <c r="J119" s="1" t="str">
        <f t="shared" si="8"/>
        <v>만민 공동회 개최</v>
      </c>
      <c r="K119" s="1" t="str">
        <f t="shared" si="9"/>
        <v>만민 공동회 개최/1898/(대한제국_고종)</v>
      </c>
    </row>
    <row r="120" spans="1:11" ht="19.5" customHeight="1" x14ac:dyDescent="0.3">
      <c r="A120" s="1" t="s">
        <v>1157</v>
      </c>
      <c r="B120" s="6">
        <v>1898</v>
      </c>
      <c r="C120" t="s">
        <v>1158</v>
      </c>
      <c r="D120" s="1" t="s">
        <v>789</v>
      </c>
      <c r="E120" s="1" t="s">
        <v>1155</v>
      </c>
      <c r="F120" s="1" t="s">
        <v>786</v>
      </c>
      <c r="G120" s="1" t="s">
        <v>1153</v>
      </c>
      <c r="H120" s="1" t="s">
        <v>707</v>
      </c>
      <c r="I120" s="1" t="s">
        <v>1156</v>
      </c>
      <c r="J120" s="1" t="str">
        <f t="shared" si="8"/>
        <v>양전사업 지계발급사업 실시</v>
      </c>
      <c r="K120" s="1" t="str">
        <f t="shared" si="9"/>
        <v>양전사업 지계발급사업 실시/1898/(대한제국_고종)</v>
      </c>
    </row>
    <row r="121" spans="1:11" ht="19.5" customHeight="1" x14ac:dyDescent="0.3">
      <c r="A121" s="1" t="s">
        <v>1157</v>
      </c>
      <c r="B121" s="6">
        <v>1898</v>
      </c>
      <c r="C121" t="s">
        <v>1158</v>
      </c>
      <c r="D121" s="1" t="s">
        <v>790</v>
      </c>
      <c r="E121" s="1" t="s">
        <v>1155</v>
      </c>
      <c r="F121" s="1" t="s">
        <v>786</v>
      </c>
      <c r="G121" s="1" t="s">
        <v>1153</v>
      </c>
      <c r="H121" s="1" t="s">
        <v>707</v>
      </c>
      <c r="I121" s="1" t="s">
        <v>1156</v>
      </c>
      <c r="J121" s="1" t="str">
        <f t="shared" si="8"/>
        <v>황국중앙총상회 결성</v>
      </c>
      <c r="K121" s="1" t="str">
        <f t="shared" si="9"/>
        <v>황국중앙총상회 결성/1898/(대한제국_고종)</v>
      </c>
    </row>
    <row r="122" spans="1:11" ht="19.5" customHeight="1" x14ac:dyDescent="0.3">
      <c r="A122" s="1" t="s">
        <v>1157</v>
      </c>
      <c r="B122" s="6">
        <v>1898</v>
      </c>
      <c r="C122" t="s">
        <v>1158</v>
      </c>
      <c r="D122" s="1" t="s">
        <v>791</v>
      </c>
      <c r="E122" s="1" t="s">
        <v>1155</v>
      </c>
      <c r="F122" s="1" t="s">
        <v>786</v>
      </c>
      <c r="G122" s="1" t="s">
        <v>1153</v>
      </c>
      <c r="H122" s="1" t="s">
        <v>707</v>
      </c>
      <c r="I122" s="1" t="s">
        <v>1156</v>
      </c>
      <c r="J122" s="1" t="str">
        <f t="shared" si="8"/>
        <v>황국협회 설립</v>
      </c>
      <c r="K122" s="1" t="str">
        <f t="shared" si="9"/>
        <v>황국협회 설립/1898/(대한제국_고종)</v>
      </c>
    </row>
    <row r="123" spans="1:11" ht="19.5" customHeight="1" x14ac:dyDescent="0.3">
      <c r="A123" s="1" t="s">
        <v>1157</v>
      </c>
      <c r="B123" s="6">
        <v>1898</v>
      </c>
      <c r="C123" t="s">
        <v>1158</v>
      </c>
      <c r="D123" s="1" t="s">
        <v>792</v>
      </c>
      <c r="E123" s="1" t="s">
        <v>1155</v>
      </c>
      <c r="F123" s="1" t="s">
        <v>786</v>
      </c>
      <c r="G123" s="1" t="s">
        <v>1153</v>
      </c>
      <c r="H123" s="1" t="s">
        <v>707</v>
      </c>
      <c r="I123" s="1" t="s">
        <v>1156</v>
      </c>
      <c r="J123" s="1" t="str">
        <f t="shared" si="8"/>
        <v>의회 설립 법안 합의</v>
      </c>
      <c r="K123" s="1" t="str">
        <f t="shared" si="9"/>
        <v>의회 설립 법안 합의/1898/(대한제국_고종)</v>
      </c>
    </row>
    <row r="124" spans="1:11" ht="19.5" customHeight="1" x14ac:dyDescent="0.3">
      <c r="A124" s="1" t="s">
        <v>1157</v>
      </c>
      <c r="B124" s="6">
        <v>1898</v>
      </c>
      <c r="C124" t="s">
        <v>1158</v>
      </c>
      <c r="D124" s="1" t="s">
        <v>793</v>
      </c>
      <c r="E124" s="1" t="s">
        <v>1155</v>
      </c>
      <c r="F124" s="1" t="s">
        <v>786</v>
      </c>
      <c r="G124" s="1" t="s">
        <v>1153</v>
      </c>
      <c r="H124" s="1" t="s">
        <v>707</v>
      </c>
      <c r="I124" s="1" t="s">
        <v>1156</v>
      </c>
      <c r="J124" s="1" t="str">
        <f t="shared" si="8"/>
        <v>관민 공동회 개최</v>
      </c>
      <c r="K124" s="1" t="str">
        <f t="shared" si="9"/>
        <v>관민 공동회 개최/1898/(대한제국_고종)</v>
      </c>
    </row>
    <row r="125" spans="1:11" ht="19.5" customHeight="1" x14ac:dyDescent="0.3">
      <c r="A125" s="1" t="s">
        <v>1157</v>
      </c>
      <c r="B125" s="6">
        <v>1898</v>
      </c>
      <c r="C125" t="s">
        <v>1158</v>
      </c>
      <c r="D125" s="1" t="s">
        <v>794</v>
      </c>
      <c r="E125" s="1" t="s">
        <v>1155</v>
      </c>
      <c r="F125" s="1" t="s">
        <v>786</v>
      </c>
      <c r="G125" s="1" t="s">
        <v>1153</v>
      </c>
      <c r="H125" s="1" t="s">
        <v>707</v>
      </c>
      <c r="I125" s="1" t="s">
        <v>1156</v>
      </c>
      <c r="J125" s="1" t="str">
        <f t="shared" si="8"/>
        <v>헌의 6조 반포</v>
      </c>
      <c r="K125" s="1" t="str">
        <f t="shared" si="9"/>
        <v>헌의 6조 반포/1898/(대한제국_고종)</v>
      </c>
    </row>
    <row r="126" spans="1:11" ht="19.5" customHeight="1" x14ac:dyDescent="0.3">
      <c r="A126" s="1" t="s">
        <v>1157</v>
      </c>
      <c r="B126" s="6">
        <v>1898</v>
      </c>
      <c r="C126" t="s">
        <v>1158</v>
      </c>
      <c r="D126" s="1" t="s">
        <v>796</v>
      </c>
      <c r="E126" s="1" t="s">
        <v>1155</v>
      </c>
      <c r="F126" s="1" t="s">
        <v>786</v>
      </c>
      <c r="G126" s="1" t="s">
        <v>1153</v>
      </c>
      <c r="H126" s="1" t="s">
        <v>707</v>
      </c>
      <c r="I126" s="1" t="s">
        <v>1156</v>
      </c>
      <c r="J126" s="1" t="str">
        <f t="shared" si="8"/>
        <v>매일신문 창간</v>
      </c>
      <c r="K126" s="1" t="str">
        <f t="shared" si="9"/>
        <v>매일신문 창간/1898/(대한제국_고종)</v>
      </c>
    </row>
    <row r="127" spans="1:11" ht="19.5" customHeight="1" x14ac:dyDescent="0.3">
      <c r="A127" s="1" t="s">
        <v>1157</v>
      </c>
      <c r="B127" s="6">
        <v>1898</v>
      </c>
      <c r="C127" t="s">
        <v>1158</v>
      </c>
      <c r="D127" s="1" t="s">
        <v>797</v>
      </c>
      <c r="E127" s="1" t="s">
        <v>1155</v>
      </c>
      <c r="F127" s="1" t="s">
        <v>786</v>
      </c>
      <c r="G127" s="1" t="s">
        <v>1153</v>
      </c>
      <c r="H127" s="1" t="s">
        <v>707</v>
      </c>
      <c r="I127" s="1" t="s">
        <v>1156</v>
      </c>
      <c r="J127" s="1" t="str">
        <f t="shared" si="8"/>
        <v>제국신문 창간</v>
      </c>
      <c r="K127" s="1" t="str">
        <f t="shared" si="9"/>
        <v>제국신문 창간/1898/(대한제국_고종)</v>
      </c>
    </row>
    <row r="128" spans="1:11" ht="19.5" customHeight="1" x14ac:dyDescent="0.3">
      <c r="A128" s="1" t="s">
        <v>1157</v>
      </c>
      <c r="B128" s="6">
        <v>1898</v>
      </c>
      <c r="C128" t="s">
        <v>1158</v>
      </c>
      <c r="D128" s="1" t="s">
        <v>798</v>
      </c>
      <c r="E128" s="1" t="s">
        <v>1155</v>
      </c>
      <c r="F128" s="1" t="s">
        <v>786</v>
      </c>
      <c r="G128" s="1" t="s">
        <v>1153</v>
      </c>
      <c r="H128" s="1" t="s">
        <v>707</v>
      </c>
      <c r="I128" s="1" t="s">
        <v>1156</v>
      </c>
      <c r="J128" s="1" t="str">
        <f t="shared" si="8"/>
        <v>황성신문 창간</v>
      </c>
      <c r="K128" s="1" t="str">
        <f t="shared" si="9"/>
        <v>황성신문 창간/1898/(대한제국_고종)</v>
      </c>
    </row>
    <row r="129" spans="1:11" ht="19.5" customHeight="1" x14ac:dyDescent="0.3">
      <c r="A129" s="1" t="s">
        <v>1145</v>
      </c>
      <c r="B129" s="6">
        <v>1898</v>
      </c>
      <c r="C129" t="s">
        <v>1145</v>
      </c>
      <c r="D129" s="1" t="s">
        <v>1446</v>
      </c>
      <c r="E129" s="1" t="s">
        <v>1155</v>
      </c>
      <c r="F129" s="1" t="s">
        <v>786</v>
      </c>
      <c r="G129" s="1" t="s">
        <v>1153</v>
      </c>
      <c r="H129" s="1" t="s">
        <v>415</v>
      </c>
      <c r="I129" s="1" t="s">
        <v>1156</v>
      </c>
      <c r="J129" s="1" t="str">
        <f t="shared" si="8"/>
        <v>황성신문에 여권 통문 발표</v>
      </c>
      <c r="K129" s="1" t="str">
        <f t="shared" si="9"/>
        <v>황성신문에 여권 통문 발표/1898/(대한제국_고종)</v>
      </c>
    </row>
    <row r="130" spans="1:11" ht="19.5" customHeight="1" x14ac:dyDescent="0.3">
      <c r="A130" s="1" t="s">
        <v>1157</v>
      </c>
      <c r="B130" s="6">
        <v>1898</v>
      </c>
      <c r="C130" t="s">
        <v>1158</v>
      </c>
      <c r="D130" s="1" t="s">
        <v>799</v>
      </c>
      <c r="E130" s="1" t="s">
        <v>1155</v>
      </c>
      <c r="F130" s="1" t="s">
        <v>786</v>
      </c>
      <c r="G130" s="1" t="s">
        <v>1153</v>
      </c>
      <c r="H130" s="1" t="s">
        <v>707</v>
      </c>
      <c r="I130" s="1" t="s">
        <v>1156</v>
      </c>
      <c r="J130" s="1" t="str">
        <f t="shared" si="8"/>
        <v>한성전기회사 설립</v>
      </c>
      <c r="K130" s="1" t="str">
        <f t="shared" si="9"/>
        <v>한성전기회사 설립/1898/(대한제국_고종)</v>
      </c>
    </row>
    <row r="131" spans="1:11" ht="19.5" customHeight="1" x14ac:dyDescent="0.3">
      <c r="A131" s="1" t="s">
        <v>1145</v>
      </c>
      <c r="B131" s="6">
        <v>1898</v>
      </c>
      <c r="C131" t="s">
        <v>1145</v>
      </c>
      <c r="D131" s="1" t="s">
        <v>1327</v>
      </c>
      <c r="E131" s="1" t="s">
        <v>1155</v>
      </c>
      <c r="F131" s="1" t="s">
        <v>786</v>
      </c>
      <c r="G131" s="1" t="s">
        <v>1153</v>
      </c>
      <c r="H131" s="1" t="s">
        <v>415</v>
      </c>
      <c r="I131" s="1" t="s">
        <v>1156</v>
      </c>
      <c r="J131" s="1" t="str">
        <f t="shared" si="8"/>
        <v>영학당 설립</v>
      </c>
      <c r="K131" s="1" t="str">
        <f t="shared" si="9"/>
        <v>영학당 설립/1898/(대한제국_고종)</v>
      </c>
    </row>
    <row r="132" spans="1:11" ht="19.5" customHeight="1" x14ac:dyDescent="0.3">
      <c r="A132" s="1" t="s">
        <v>1157</v>
      </c>
      <c r="B132" s="6">
        <v>1898</v>
      </c>
      <c r="C132" t="s">
        <v>1158</v>
      </c>
      <c r="D132" s="1" t="s">
        <v>1245</v>
      </c>
      <c r="E132" s="1" t="s">
        <v>1155</v>
      </c>
      <c r="F132" s="1" t="s">
        <v>786</v>
      </c>
      <c r="G132" s="1" t="s">
        <v>1153</v>
      </c>
      <c r="H132" s="1" t="s">
        <v>415</v>
      </c>
      <c r="I132" s="1" t="s">
        <v>1156</v>
      </c>
      <c r="J132" s="1" t="str">
        <f t="shared" si="8"/>
        <v>명동성당 설립</v>
      </c>
      <c r="K132" s="1" t="str">
        <f>CONCATENATE(D132,A132,B132,C132,E132,F132,G132,H132,I132)</f>
        <v>명동성당 설립/1898/(대한제국_고종)</v>
      </c>
    </row>
    <row r="133" spans="1:11" ht="19.5" customHeight="1" x14ac:dyDescent="0.3">
      <c r="A133" s="1" t="s">
        <v>1145</v>
      </c>
      <c r="B133" s="6">
        <v>1898</v>
      </c>
      <c r="C133" t="s">
        <v>1145</v>
      </c>
      <c r="D133" s="1" t="s">
        <v>1536</v>
      </c>
      <c r="E133" s="1" t="s">
        <v>1155</v>
      </c>
      <c r="F133" s="1" t="s">
        <v>786</v>
      </c>
      <c r="G133" s="1" t="s">
        <v>1153</v>
      </c>
      <c r="H133" s="1" t="s">
        <v>415</v>
      </c>
      <c r="I133" s="1" t="s">
        <v>1156</v>
      </c>
      <c r="J133" s="1" t="str">
        <f t="shared" ref="J133" si="12">D133</f>
        <v>박정양 내각 수립</v>
      </c>
      <c r="K133" s="1" t="str">
        <f>CONCATENATE(D133,A133,B133,C133,E133,F133,G133,H133,I133)</f>
        <v>박정양 내각 수립/1898/(대한제국_고종)</v>
      </c>
    </row>
    <row r="134" spans="1:11" ht="19.5" customHeight="1" x14ac:dyDescent="0.3">
      <c r="A134" s="1" t="s">
        <v>1145</v>
      </c>
      <c r="B134" s="6">
        <v>1898</v>
      </c>
      <c r="C134" t="s">
        <v>1145</v>
      </c>
      <c r="D134" s="1" t="s">
        <v>1495</v>
      </c>
      <c r="E134" s="1" t="s">
        <v>1155</v>
      </c>
      <c r="F134" s="1" t="s">
        <v>786</v>
      </c>
      <c r="G134" s="1" t="s">
        <v>1153</v>
      </c>
      <c r="H134" s="1" t="s">
        <v>415</v>
      </c>
      <c r="I134" s="1" t="s">
        <v>1156</v>
      </c>
      <c r="J134" s="1" t="str">
        <f t="shared" si="8"/>
        <v>중추원 관제 반포</v>
      </c>
      <c r="K134" s="1" t="str">
        <f>CONCATENATE(D134,A134,B134,C134,E134,F134,G134,H134,I134)</f>
        <v>중추원 관제 반포/1898/(대한제국_고종)</v>
      </c>
    </row>
    <row r="135" spans="1:11" ht="19.5" customHeight="1" x14ac:dyDescent="0.3">
      <c r="A135" s="1" t="s">
        <v>1145</v>
      </c>
      <c r="B135" s="6">
        <v>1898</v>
      </c>
      <c r="C135" t="s">
        <v>1145</v>
      </c>
      <c r="D135" s="1" t="s">
        <v>795</v>
      </c>
      <c r="E135" s="1" t="s">
        <v>1155</v>
      </c>
      <c r="F135" s="1" t="s">
        <v>786</v>
      </c>
      <c r="G135" s="1" t="s">
        <v>1153</v>
      </c>
      <c r="H135" s="1" t="s">
        <v>707</v>
      </c>
      <c r="I135" s="1" t="s">
        <v>1156</v>
      </c>
      <c r="J135" s="1" t="str">
        <f t="shared" ref="J135" si="13">D135</f>
        <v>독립협회 해산</v>
      </c>
      <c r="K135" s="1" t="str">
        <f t="shared" ref="K135" si="14">CONCATENATE(D135,A135,B135,C135,E135,F135,G135,H135,I135)</f>
        <v>독립협회 해산/1898/(대한제국_고종)</v>
      </c>
    </row>
    <row r="136" spans="1:11" ht="19.5" customHeight="1" x14ac:dyDescent="0.3">
      <c r="A136" s="1" t="s">
        <v>1157</v>
      </c>
      <c r="B136" s="6">
        <v>1899</v>
      </c>
      <c r="C136" t="s">
        <v>1158</v>
      </c>
      <c r="D136" s="1" t="s">
        <v>7</v>
      </c>
      <c r="E136" s="1" t="s">
        <v>1155</v>
      </c>
      <c r="F136" s="1" t="s">
        <v>786</v>
      </c>
      <c r="G136" s="1" t="s">
        <v>1153</v>
      </c>
      <c r="H136" s="1" t="s">
        <v>707</v>
      </c>
      <c r="I136" s="1" t="s">
        <v>1156</v>
      </c>
      <c r="J136" s="1" t="str">
        <f t="shared" si="8"/>
        <v>대한국 국제 반포</v>
      </c>
      <c r="K136" s="1" t="str">
        <f t="shared" si="9"/>
        <v>대한국 국제 반포/1899/(대한제국_고종)</v>
      </c>
    </row>
    <row r="137" spans="1:11" ht="19.5" customHeight="1" x14ac:dyDescent="0.3">
      <c r="A137" s="1" t="s">
        <v>1145</v>
      </c>
      <c r="B137" s="6">
        <v>1899</v>
      </c>
      <c r="C137" t="s">
        <v>1145</v>
      </c>
      <c r="D137" s="1" t="s">
        <v>1437</v>
      </c>
      <c r="E137" s="1" t="s">
        <v>1155</v>
      </c>
      <c r="F137" s="1" t="s">
        <v>786</v>
      </c>
      <c r="G137" s="1" t="s">
        <v>1153</v>
      </c>
      <c r="H137" s="1" t="s">
        <v>415</v>
      </c>
      <c r="I137" s="1" t="s">
        <v>1156</v>
      </c>
      <c r="J137" s="1" t="str">
        <f t="shared" si="8"/>
        <v>법규 교정소 설치</v>
      </c>
      <c r="K137" s="1" t="str">
        <f t="shared" si="9"/>
        <v>법규 교정소 설치/1899/(대한제국_고종)</v>
      </c>
    </row>
    <row r="138" spans="1:11" ht="19.5" customHeight="1" x14ac:dyDescent="0.3">
      <c r="A138" s="1" t="s">
        <v>1157</v>
      </c>
      <c r="B138" s="6">
        <v>1899</v>
      </c>
      <c r="C138" t="s">
        <v>1158</v>
      </c>
      <c r="D138" s="1" t="s">
        <v>1244</v>
      </c>
      <c r="E138" s="1" t="s">
        <v>1155</v>
      </c>
      <c r="F138" s="1" t="s">
        <v>786</v>
      </c>
      <c r="G138" s="1" t="s">
        <v>1153</v>
      </c>
      <c r="H138" s="1" t="s">
        <v>415</v>
      </c>
      <c r="I138" s="1" t="s">
        <v>1156</v>
      </c>
      <c r="J138" s="1" t="str">
        <f t="shared" si="8"/>
        <v>원수부 설립</v>
      </c>
      <c r="K138" s="1" t="str">
        <f t="shared" si="9"/>
        <v>원수부 설립/1899/(대한제국_고종)</v>
      </c>
    </row>
    <row r="139" spans="1:11" ht="19.5" customHeight="1" x14ac:dyDescent="0.3">
      <c r="A139" s="1" t="s">
        <v>1157</v>
      </c>
      <c r="B139" s="6">
        <v>1899</v>
      </c>
      <c r="C139" t="s">
        <v>1158</v>
      </c>
      <c r="D139" s="1" t="s">
        <v>800</v>
      </c>
      <c r="E139" s="1" t="s">
        <v>1155</v>
      </c>
      <c r="F139" s="1" t="s">
        <v>786</v>
      </c>
      <c r="G139" s="1" t="s">
        <v>1153</v>
      </c>
      <c r="H139" s="1" t="s">
        <v>707</v>
      </c>
      <c r="I139" s="1" t="s">
        <v>1156</v>
      </c>
      <c r="J139" s="1" t="str">
        <f t="shared" si="8"/>
        <v>한청 통상조약</v>
      </c>
      <c r="K139" s="1" t="str">
        <f t="shared" si="9"/>
        <v>한청 통상조약/1899/(대한제국_고종)</v>
      </c>
    </row>
    <row r="140" spans="1:11" ht="19.5" customHeight="1" x14ac:dyDescent="0.3">
      <c r="A140" s="1" t="s">
        <v>1145</v>
      </c>
      <c r="B140" s="6">
        <v>1899</v>
      </c>
      <c r="C140" t="s">
        <v>1145</v>
      </c>
      <c r="D140" s="1" t="s">
        <v>1442</v>
      </c>
      <c r="E140" s="1" t="s">
        <v>1155</v>
      </c>
      <c r="F140" s="1" t="s">
        <v>786</v>
      </c>
      <c r="G140" s="1" t="s">
        <v>1153</v>
      </c>
      <c r="H140" s="1" t="s">
        <v>415</v>
      </c>
      <c r="I140" s="1" t="s">
        <v>1156</v>
      </c>
      <c r="J140" s="1" t="str">
        <f t="shared" si="8"/>
        <v>대한천일은행 설립</v>
      </c>
      <c r="K140" s="1" t="str">
        <f t="shared" si="9"/>
        <v>대한천일은행 설립/1899/(대한제국_고종)</v>
      </c>
    </row>
    <row r="141" spans="1:11" ht="19.5" customHeight="1" x14ac:dyDescent="0.3">
      <c r="A141" s="1" t="s">
        <v>1157</v>
      </c>
      <c r="B141" s="6">
        <v>1899</v>
      </c>
      <c r="C141" t="s">
        <v>1158</v>
      </c>
      <c r="D141" s="1" t="s">
        <v>801</v>
      </c>
      <c r="E141" s="1" t="s">
        <v>1155</v>
      </c>
      <c r="F141" s="1" t="s">
        <v>786</v>
      </c>
      <c r="G141" s="1" t="s">
        <v>1153</v>
      </c>
      <c r="H141" s="1" t="s">
        <v>707</v>
      </c>
      <c r="I141" s="1" t="s">
        <v>1156</v>
      </c>
      <c r="J141" s="1" t="str">
        <f t="shared" si="8"/>
        <v>광제원 설립</v>
      </c>
      <c r="K141" s="1" t="str">
        <f t="shared" si="9"/>
        <v>광제원 설립/1899/(대한제국_고종)</v>
      </c>
    </row>
    <row r="142" spans="1:11" ht="19.5" customHeight="1" x14ac:dyDescent="0.3">
      <c r="A142" s="1" t="s">
        <v>1145</v>
      </c>
      <c r="B142" s="6">
        <v>1899</v>
      </c>
      <c r="C142" t="s">
        <v>1145</v>
      </c>
      <c r="D142" s="1" t="s">
        <v>1449</v>
      </c>
      <c r="E142" s="1" t="s">
        <v>1155</v>
      </c>
      <c r="F142" s="1" t="s">
        <v>786</v>
      </c>
      <c r="G142" s="1" t="s">
        <v>1153</v>
      </c>
      <c r="H142" s="1" t="s">
        <v>415</v>
      </c>
      <c r="I142" s="1" t="s">
        <v>1156</v>
      </c>
      <c r="J142" s="1" t="str">
        <f t="shared" si="8"/>
        <v>상공학교 설립</v>
      </c>
      <c r="K142" s="1" t="str">
        <f>CONCATENATE(D142,A142,B142,C142,E142,F142,G142,H142,I142)</f>
        <v>상공학교 설립/1899/(대한제국_고종)</v>
      </c>
    </row>
    <row r="143" spans="1:11" ht="19.5" customHeight="1" x14ac:dyDescent="0.3">
      <c r="A143" s="1" t="s">
        <v>1157</v>
      </c>
      <c r="B143" s="6">
        <v>1899</v>
      </c>
      <c r="C143" t="s">
        <v>1158</v>
      </c>
      <c r="D143" s="1" t="s">
        <v>802</v>
      </c>
      <c r="E143" s="1" t="s">
        <v>1155</v>
      </c>
      <c r="F143" s="1" t="s">
        <v>786</v>
      </c>
      <c r="G143" s="1" t="s">
        <v>1153</v>
      </c>
      <c r="H143" s="1" t="s">
        <v>707</v>
      </c>
      <c r="I143" s="1" t="s">
        <v>1156</v>
      </c>
      <c r="J143" s="1" t="str">
        <f t="shared" si="8"/>
        <v>경인선 개통</v>
      </c>
      <c r="K143" s="1" t="str">
        <f t="shared" si="9"/>
        <v>경인선 개통/1899/(대한제국_고종)</v>
      </c>
    </row>
    <row r="144" spans="1:11" ht="19.5" customHeight="1" x14ac:dyDescent="0.3">
      <c r="A144" s="1" t="s">
        <v>1157</v>
      </c>
      <c r="B144" s="6">
        <v>1900</v>
      </c>
      <c r="C144" t="s">
        <v>1158</v>
      </c>
      <c r="D144" s="1" t="s">
        <v>1494</v>
      </c>
      <c r="E144" s="1" t="s">
        <v>1155</v>
      </c>
      <c r="F144" s="1" t="s">
        <v>786</v>
      </c>
      <c r="G144" s="1" t="s">
        <v>1153</v>
      </c>
      <c r="H144" s="1" t="s">
        <v>707</v>
      </c>
      <c r="I144" s="1" t="s">
        <v>1156</v>
      </c>
      <c r="J144" s="1" t="str">
        <f t="shared" si="8"/>
        <v>활빈당 설립 대한사민논설 발표</v>
      </c>
      <c r="K144" s="1" t="str">
        <f t="shared" si="9"/>
        <v>활빈당 설립 대한사민논설 발표/1900/(대한제국_고종)</v>
      </c>
    </row>
    <row r="145" spans="1:11" ht="19.5" customHeight="1" x14ac:dyDescent="0.3">
      <c r="A145" s="1" t="s">
        <v>1145</v>
      </c>
      <c r="B145" s="6">
        <v>1900</v>
      </c>
      <c r="C145" t="s">
        <v>1145</v>
      </c>
      <c r="D145" s="1" t="s">
        <v>1326</v>
      </c>
      <c r="E145" s="1" t="s">
        <v>1155</v>
      </c>
      <c r="F145" s="1" t="s">
        <v>786</v>
      </c>
      <c r="G145" s="1" t="s">
        <v>1153</v>
      </c>
      <c r="H145" s="1" t="s">
        <v>415</v>
      </c>
      <c r="I145" s="1" t="s">
        <v>1156</v>
      </c>
      <c r="J145" s="1" t="str">
        <f t="shared" si="8"/>
        <v>서북 철도국 설치</v>
      </c>
      <c r="K145" s="1" t="str">
        <f t="shared" si="9"/>
        <v>서북 철도국 설치/1900/(대한제국_고종)</v>
      </c>
    </row>
    <row r="146" spans="1:11" ht="19.5" customHeight="1" x14ac:dyDescent="0.3">
      <c r="A146" s="1" t="s">
        <v>1145</v>
      </c>
      <c r="B146" s="6">
        <v>1900</v>
      </c>
      <c r="C146" t="s">
        <v>1145</v>
      </c>
      <c r="D146" s="1" t="s">
        <v>1538</v>
      </c>
      <c r="E146" s="1" t="s">
        <v>1155</v>
      </c>
      <c r="F146" s="1" t="s">
        <v>786</v>
      </c>
      <c r="G146" s="1" t="s">
        <v>1153</v>
      </c>
      <c r="H146" s="1" t="s">
        <v>415</v>
      </c>
      <c r="I146" s="1" t="s">
        <v>1156</v>
      </c>
      <c r="J146" s="1" t="str">
        <f t="shared" ref="J146:J147" si="15">D146</f>
        <v>만국 우편연합 가입</v>
      </c>
      <c r="K146" s="1" t="str">
        <f t="shared" ref="K146:K147" si="16">CONCATENATE(D146,A146,B146,C146,E146,F146,G146,H146,I146)</f>
        <v>만국 우편연합 가입/1900/(대한제국_고종)</v>
      </c>
    </row>
    <row r="147" spans="1:11" ht="19.5" customHeight="1" x14ac:dyDescent="0.3">
      <c r="A147" s="1" t="s">
        <v>1145</v>
      </c>
      <c r="B147" s="6">
        <v>1900</v>
      </c>
      <c r="C147" t="s">
        <v>1145</v>
      </c>
      <c r="D147" s="1" t="s">
        <v>1539</v>
      </c>
      <c r="E147" s="1" t="s">
        <v>1155</v>
      </c>
      <c r="F147" s="1" t="s">
        <v>786</v>
      </c>
      <c r="G147" s="1" t="s">
        <v>1153</v>
      </c>
      <c r="H147" s="1" t="s">
        <v>415</v>
      </c>
      <c r="I147" s="1" t="s">
        <v>1156</v>
      </c>
      <c r="J147" s="1" t="str">
        <f t="shared" si="15"/>
        <v>파리 만국 박람회 참여</v>
      </c>
      <c r="K147" s="1" t="str">
        <f t="shared" si="16"/>
        <v>파리 만국 박람회 참여/1900/(대한제국_고종)</v>
      </c>
    </row>
    <row r="148" spans="1:11" ht="19.5" customHeight="1" x14ac:dyDescent="0.3">
      <c r="A148" s="1" t="s">
        <v>1145</v>
      </c>
      <c r="B148" s="6">
        <v>1900</v>
      </c>
      <c r="C148" t="s">
        <v>1145</v>
      </c>
      <c r="D148" s="1" t="s">
        <v>1540</v>
      </c>
      <c r="E148" s="1" t="s">
        <v>1155</v>
      </c>
      <c r="F148" s="1" t="s">
        <v>786</v>
      </c>
      <c r="G148" s="1" t="s">
        <v>1153</v>
      </c>
      <c r="H148" s="1" t="s">
        <v>415</v>
      </c>
      <c r="I148" s="1" t="s">
        <v>1156</v>
      </c>
      <c r="J148" s="1" t="str">
        <f t="shared" ref="J148:J149" si="17">D148</f>
        <v>대한제국 칙령 41호 반포</v>
      </c>
      <c r="K148" s="1" t="str">
        <f t="shared" ref="K148:K149" si="18">CONCATENATE(D148,A148,B148,C148,E148,F148,G148,H148,I148)</f>
        <v>대한제국 칙령 41호 반포/1900/(대한제국_고종)</v>
      </c>
    </row>
    <row r="149" spans="1:11" ht="19.5" customHeight="1" x14ac:dyDescent="0.3">
      <c r="A149" s="1" t="s">
        <v>1157</v>
      </c>
      <c r="B149" s="6">
        <v>1900</v>
      </c>
      <c r="C149" t="s">
        <v>1158</v>
      </c>
      <c r="D149" s="1" t="s">
        <v>803</v>
      </c>
      <c r="E149" s="1" t="s">
        <v>1155</v>
      </c>
      <c r="F149" s="1" t="s">
        <v>786</v>
      </c>
      <c r="G149" s="1" t="s">
        <v>1153</v>
      </c>
      <c r="H149" s="1" t="s">
        <v>415</v>
      </c>
      <c r="I149" s="1" t="s">
        <v>1156</v>
      </c>
      <c r="J149" s="1" t="str">
        <f t="shared" si="17"/>
        <v>해삼위 통상 사무 설치</v>
      </c>
      <c r="K149" s="1" t="str">
        <f t="shared" si="18"/>
        <v>해삼위 통상 사무 설치/1900/(대한제국_고종)</v>
      </c>
    </row>
    <row r="150" spans="1:11" ht="19.5" customHeight="1" x14ac:dyDescent="0.3">
      <c r="A150" s="1" t="s">
        <v>1157</v>
      </c>
      <c r="B150" s="6">
        <v>1901</v>
      </c>
      <c r="C150" t="s">
        <v>1158</v>
      </c>
      <c r="D150" s="1" t="s">
        <v>804</v>
      </c>
      <c r="E150" s="1" t="s">
        <v>1155</v>
      </c>
      <c r="F150" s="1" t="s">
        <v>786</v>
      </c>
      <c r="G150" s="1" t="s">
        <v>1153</v>
      </c>
      <c r="H150" s="1" t="s">
        <v>707</v>
      </c>
      <c r="I150" s="1" t="s">
        <v>1156</v>
      </c>
      <c r="J150" s="1" t="str">
        <f t="shared" si="8"/>
        <v>금 본위 화폐제 시도</v>
      </c>
      <c r="K150" s="1" t="str">
        <f t="shared" si="9"/>
        <v>금 본위 화폐제 시도/1901/(대한제국_고종)</v>
      </c>
    </row>
    <row r="151" spans="1:11" ht="19.5" customHeight="1" x14ac:dyDescent="0.3">
      <c r="A151" s="1" t="s">
        <v>1157</v>
      </c>
      <c r="B151" s="6">
        <v>1902</v>
      </c>
      <c r="C151" t="s">
        <v>1158</v>
      </c>
      <c r="D151" s="1" t="s">
        <v>8</v>
      </c>
      <c r="E151" s="1" t="s">
        <v>1155</v>
      </c>
      <c r="F151" s="1" t="s">
        <v>786</v>
      </c>
      <c r="G151" s="1" t="s">
        <v>1153</v>
      </c>
      <c r="H151" s="1" t="s">
        <v>707</v>
      </c>
      <c r="I151" s="1" t="s">
        <v>1156</v>
      </c>
      <c r="J151" s="1" t="str">
        <f t="shared" si="8"/>
        <v>제1차 영일동맹</v>
      </c>
      <c r="K151" s="1" t="str">
        <f t="shared" si="9"/>
        <v>제1차 영일동맹/1902/(대한제국_고종)</v>
      </c>
    </row>
    <row r="152" spans="1:11" ht="19.5" customHeight="1" x14ac:dyDescent="0.3">
      <c r="A152" s="1" t="s">
        <v>1145</v>
      </c>
      <c r="B152" s="6">
        <v>1902</v>
      </c>
      <c r="C152" t="s">
        <v>1145</v>
      </c>
      <c r="D152" s="1" t="s">
        <v>1537</v>
      </c>
      <c r="E152" s="1" t="s">
        <v>1155</v>
      </c>
      <c r="F152" s="1" t="s">
        <v>786</v>
      </c>
      <c r="G152" s="1" t="s">
        <v>1153</v>
      </c>
      <c r="H152" s="1" t="s">
        <v>707</v>
      </c>
      <c r="I152" s="1" t="s">
        <v>1156</v>
      </c>
      <c r="J152" s="1" t="str">
        <f t="shared" ref="J152" si="19">D152</f>
        <v>평식원 설치</v>
      </c>
      <c r="K152" s="1" t="str">
        <f t="shared" ref="K152" si="20">CONCATENATE(D152,A152,B152,C152,E152,F152,G152,H152,I152)</f>
        <v>평식원 설치/1902/(대한제국_고종)</v>
      </c>
    </row>
    <row r="153" spans="1:11" ht="19.5" customHeight="1" x14ac:dyDescent="0.3">
      <c r="A153" s="1" t="s">
        <v>1157</v>
      </c>
      <c r="B153" s="6">
        <v>1903</v>
      </c>
      <c r="C153" t="s">
        <v>1158</v>
      </c>
      <c r="D153" s="1" t="s">
        <v>806</v>
      </c>
      <c r="E153" s="1" t="s">
        <v>1155</v>
      </c>
      <c r="F153" s="1" t="s">
        <v>786</v>
      </c>
      <c r="G153" s="1" t="s">
        <v>1153</v>
      </c>
      <c r="H153" s="1" t="s">
        <v>707</v>
      </c>
      <c r="I153" s="1" t="s">
        <v>1156</v>
      </c>
      <c r="J153" s="1" t="str">
        <f t="shared" si="8"/>
        <v>간도관리사 이범윤 북간도 파견</v>
      </c>
      <c r="K153" s="1" t="str">
        <f t="shared" si="9"/>
        <v>간도관리사 이범윤 북간도 파견/1903/(대한제국_고종)</v>
      </c>
    </row>
    <row r="154" spans="1:11" ht="19.5" customHeight="1" x14ac:dyDescent="0.3">
      <c r="A154" s="1" t="s">
        <v>1157</v>
      </c>
      <c r="B154" s="6">
        <v>1903</v>
      </c>
      <c r="C154" t="s">
        <v>1158</v>
      </c>
      <c r="D154" s="1" t="s">
        <v>807</v>
      </c>
      <c r="E154" s="1" t="s">
        <v>1155</v>
      </c>
      <c r="F154" s="1" t="s">
        <v>786</v>
      </c>
      <c r="G154" s="1" t="s">
        <v>1153</v>
      </c>
      <c r="H154" s="1" t="s">
        <v>707</v>
      </c>
      <c r="I154" s="1" t="s">
        <v>1156</v>
      </c>
      <c r="J154" s="1" t="str">
        <f t="shared" si="8"/>
        <v>용암포 사건</v>
      </c>
      <c r="K154" s="1" t="str">
        <f t="shared" si="9"/>
        <v>용암포 사건/1903/(대한제국_고종)</v>
      </c>
    </row>
    <row r="155" spans="1:11" ht="19.5" customHeight="1" x14ac:dyDescent="0.3">
      <c r="A155" s="1" t="s">
        <v>1157</v>
      </c>
      <c r="B155" s="6">
        <v>1904</v>
      </c>
      <c r="C155" t="s">
        <v>1158</v>
      </c>
      <c r="D155" s="1" t="s">
        <v>1247</v>
      </c>
      <c r="E155" s="1" t="s">
        <v>1155</v>
      </c>
      <c r="F155" s="1" t="s">
        <v>786</v>
      </c>
      <c r="G155" s="1" t="s">
        <v>1153</v>
      </c>
      <c r="H155" s="1" t="s">
        <v>415</v>
      </c>
      <c r="I155" s="1" t="s">
        <v>1156</v>
      </c>
      <c r="J155" s="1" t="str">
        <f t="shared" si="8"/>
        <v>국외 중립 선언</v>
      </c>
      <c r="K155" s="1" t="str">
        <f t="shared" si="9"/>
        <v>국외 중립 선언/1904/(대한제국_고종)</v>
      </c>
    </row>
    <row r="156" spans="1:11" ht="19.5" customHeight="1" x14ac:dyDescent="0.3">
      <c r="A156" s="1" t="s">
        <v>1157</v>
      </c>
      <c r="B156" s="6">
        <v>1904</v>
      </c>
      <c r="C156" t="s">
        <v>1158</v>
      </c>
      <c r="D156" s="1" t="s">
        <v>812</v>
      </c>
      <c r="E156" s="1" t="s">
        <v>1155</v>
      </c>
      <c r="F156" s="1" t="s">
        <v>786</v>
      </c>
      <c r="G156" s="1" t="s">
        <v>1153</v>
      </c>
      <c r="H156" s="1" t="s">
        <v>707</v>
      </c>
      <c r="I156" s="1" t="s">
        <v>1156</v>
      </c>
      <c r="J156" s="1" t="str">
        <f t="shared" si="8"/>
        <v>러일 전쟁 발발</v>
      </c>
      <c r="K156" s="1" t="str">
        <f t="shared" si="9"/>
        <v>러일 전쟁 발발/1904/(대한제국_고종)</v>
      </c>
    </row>
    <row r="157" spans="1:11" ht="19.5" customHeight="1" x14ac:dyDescent="0.3">
      <c r="A157" s="1" t="s">
        <v>1157</v>
      </c>
      <c r="B157" s="6">
        <v>1904</v>
      </c>
      <c r="C157" t="s">
        <v>1158</v>
      </c>
      <c r="D157" s="1" t="s">
        <v>818</v>
      </c>
      <c r="E157" s="1" t="s">
        <v>1155</v>
      </c>
      <c r="F157" s="1" t="s">
        <v>786</v>
      </c>
      <c r="G157" s="1" t="s">
        <v>1153</v>
      </c>
      <c r="H157" s="1" t="s">
        <v>707</v>
      </c>
      <c r="I157" s="1" t="s">
        <v>1156</v>
      </c>
      <c r="J157" s="1" t="str">
        <f t="shared" si="8"/>
        <v>한일 의정서</v>
      </c>
      <c r="K157" s="1" t="str">
        <f t="shared" si="9"/>
        <v>한일 의정서/1904/(대한제국_고종)</v>
      </c>
    </row>
    <row r="158" spans="1:11" ht="19.5" customHeight="1" x14ac:dyDescent="0.3">
      <c r="A158" s="1" t="s">
        <v>1157</v>
      </c>
      <c r="B158" s="6">
        <v>1904</v>
      </c>
      <c r="C158" t="s">
        <v>1158</v>
      </c>
      <c r="D158" s="1" t="s">
        <v>808</v>
      </c>
      <c r="E158" s="1" t="s">
        <v>1155</v>
      </c>
      <c r="F158" s="1" t="s">
        <v>786</v>
      </c>
      <c r="G158" s="1" t="s">
        <v>1153</v>
      </c>
      <c r="H158" s="1" t="s">
        <v>707</v>
      </c>
      <c r="I158" s="1" t="s">
        <v>1156</v>
      </c>
      <c r="J158" s="1" t="str">
        <f t="shared" si="8"/>
        <v>일본의 황무지 개간권 요구 및 보안회 설립</v>
      </c>
      <c r="K158" s="1" t="str">
        <f t="shared" si="9"/>
        <v>일본의 황무지 개간권 요구 및 보안회 설립/1904/(대한제국_고종)</v>
      </c>
    </row>
    <row r="159" spans="1:11" ht="19.5" customHeight="1" x14ac:dyDescent="0.3">
      <c r="A159" s="1" t="s">
        <v>1157</v>
      </c>
      <c r="B159" s="6">
        <v>1904</v>
      </c>
      <c r="C159" t="s">
        <v>1158</v>
      </c>
      <c r="D159" s="1" t="s">
        <v>809</v>
      </c>
      <c r="E159" s="1" t="s">
        <v>1155</v>
      </c>
      <c r="F159" s="1" t="s">
        <v>786</v>
      </c>
      <c r="G159" s="1" t="s">
        <v>1153</v>
      </c>
      <c r="H159" s="1" t="s">
        <v>707</v>
      </c>
      <c r="I159" s="1" t="s">
        <v>1156</v>
      </c>
      <c r="J159" s="1" t="str">
        <f t="shared" si="8"/>
        <v>농광 회사 설립</v>
      </c>
      <c r="K159" s="1" t="str">
        <f t="shared" si="9"/>
        <v>농광 회사 설립/1904/(대한제국_고종)</v>
      </c>
    </row>
    <row r="160" spans="1:11" ht="19.5" customHeight="1" x14ac:dyDescent="0.3">
      <c r="A160" s="1" t="s">
        <v>1157</v>
      </c>
      <c r="B160" s="6">
        <v>1904</v>
      </c>
      <c r="C160" t="s">
        <v>1158</v>
      </c>
      <c r="D160" s="1" t="s">
        <v>817</v>
      </c>
      <c r="E160" s="1" t="s">
        <v>1155</v>
      </c>
      <c r="F160" s="1" t="s">
        <v>786</v>
      </c>
      <c r="G160" s="1" t="s">
        <v>1153</v>
      </c>
      <c r="H160" s="1" t="s">
        <v>707</v>
      </c>
      <c r="I160" s="1" t="s">
        <v>1156</v>
      </c>
      <c r="J160" s="1" t="str">
        <f t="shared" si="8"/>
        <v>제1차 한일 협약</v>
      </c>
      <c r="K160" s="1" t="str">
        <f t="shared" si="9"/>
        <v>제1차 한일 협약/1904/(대한제국_고종)</v>
      </c>
    </row>
    <row r="161" spans="1:11" ht="19.5" customHeight="1" x14ac:dyDescent="0.3">
      <c r="A161" s="1" t="s">
        <v>1157</v>
      </c>
      <c r="B161" s="6">
        <v>1904</v>
      </c>
      <c r="C161" t="s">
        <v>1158</v>
      </c>
      <c r="D161" s="1" t="s">
        <v>1248</v>
      </c>
      <c r="E161" s="1" t="s">
        <v>1155</v>
      </c>
      <c r="F161" s="1" t="s">
        <v>786</v>
      </c>
      <c r="G161" s="1" t="s">
        <v>1153</v>
      </c>
      <c r="H161" s="1" t="s">
        <v>415</v>
      </c>
      <c r="I161" s="1" t="s">
        <v>1156</v>
      </c>
      <c r="J161" s="1" t="str">
        <f t="shared" si="8"/>
        <v>메가타 스티븐스 고문 파견</v>
      </c>
      <c r="K161" s="1" t="str">
        <f t="shared" si="9"/>
        <v>메가타 스티븐스 고문 파견/1904/(대한제국_고종)</v>
      </c>
    </row>
    <row r="162" spans="1:11" ht="19.5" customHeight="1" x14ac:dyDescent="0.3">
      <c r="A162" s="1" t="s">
        <v>1157</v>
      </c>
      <c r="B162" s="6">
        <v>1904</v>
      </c>
      <c r="C162" t="s">
        <v>1158</v>
      </c>
      <c r="D162" s="1" t="s">
        <v>810</v>
      </c>
      <c r="E162" s="1" t="s">
        <v>1155</v>
      </c>
      <c r="F162" s="1" t="s">
        <v>786</v>
      </c>
      <c r="G162" s="1" t="s">
        <v>1153</v>
      </c>
      <c r="H162" s="1" t="s">
        <v>707</v>
      </c>
      <c r="I162" s="1" t="s">
        <v>1156</v>
      </c>
      <c r="J162" s="1" t="str">
        <f t="shared" si="8"/>
        <v>일진회 설립</v>
      </c>
      <c r="K162" s="1" t="str">
        <f t="shared" si="9"/>
        <v>일진회 설립/1904/(대한제국_고종)</v>
      </c>
    </row>
    <row r="163" spans="1:11" ht="19.5" customHeight="1" x14ac:dyDescent="0.3">
      <c r="A163" s="1" t="s">
        <v>1157</v>
      </c>
      <c r="B163" s="6">
        <v>1904</v>
      </c>
      <c r="C163" t="s">
        <v>1158</v>
      </c>
      <c r="D163" s="1" t="s">
        <v>811</v>
      </c>
      <c r="E163" s="1" t="s">
        <v>1155</v>
      </c>
      <c r="F163" s="1" t="s">
        <v>786</v>
      </c>
      <c r="G163" s="1" t="s">
        <v>1153</v>
      </c>
      <c r="H163" s="1" t="s">
        <v>707</v>
      </c>
      <c r="I163" s="1" t="s">
        <v>1156</v>
      </c>
      <c r="J163" s="1" t="str">
        <f t="shared" si="8"/>
        <v>대한매일신보 창간</v>
      </c>
      <c r="K163" s="1" t="str">
        <f t="shared" si="9"/>
        <v>대한매일신보 창간/1904/(대한제국_고종)</v>
      </c>
    </row>
    <row r="164" spans="1:11" ht="19.5" customHeight="1" x14ac:dyDescent="0.3">
      <c r="A164" s="1" t="s">
        <v>1157</v>
      </c>
      <c r="B164" s="6">
        <v>1905</v>
      </c>
      <c r="C164" t="s">
        <v>1158</v>
      </c>
      <c r="D164" s="1" t="s">
        <v>813</v>
      </c>
      <c r="E164" s="1" t="s">
        <v>1155</v>
      </c>
      <c r="F164" s="1" t="s">
        <v>786</v>
      </c>
      <c r="G164" s="1" t="s">
        <v>1153</v>
      </c>
      <c r="H164" s="1" t="s">
        <v>707</v>
      </c>
      <c r="I164" s="1" t="s">
        <v>1156</v>
      </c>
      <c r="J164" s="1" t="str">
        <f t="shared" si="8"/>
        <v>일본의 독도 편입</v>
      </c>
      <c r="K164" s="1" t="str">
        <f t="shared" si="9"/>
        <v>일본의 독도 편입/1905/(대한제국_고종)</v>
      </c>
    </row>
    <row r="165" spans="1:11" ht="19.5" customHeight="1" x14ac:dyDescent="0.3">
      <c r="A165" s="1" t="s">
        <v>1157</v>
      </c>
      <c r="B165" s="6">
        <v>1905</v>
      </c>
      <c r="C165" t="s">
        <v>1158</v>
      </c>
      <c r="D165" s="1" t="s">
        <v>814</v>
      </c>
      <c r="E165" s="1" t="s">
        <v>1155</v>
      </c>
      <c r="F165" s="1" t="s">
        <v>786</v>
      </c>
      <c r="G165" s="1" t="s">
        <v>1153</v>
      </c>
      <c r="H165" s="1" t="s">
        <v>707</v>
      </c>
      <c r="I165" s="1" t="s">
        <v>1156</v>
      </c>
      <c r="J165" s="1" t="str">
        <f t="shared" si="8"/>
        <v>헌정연구회 설립</v>
      </c>
      <c r="K165" s="1" t="str">
        <f t="shared" si="9"/>
        <v>헌정연구회 설립/1905/(대한제국_고종)</v>
      </c>
    </row>
    <row r="166" spans="1:11" ht="19.5" customHeight="1" x14ac:dyDescent="0.3">
      <c r="A166" s="1" t="s">
        <v>1157</v>
      </c>
      <c r="B166" s="6">
        <v>1905</v>
      </c>
      <c r="C166" t="s">
        <v>1158</v>
      </c>
      <c r="D166" s="1" t="s">
        <v>9</v>
      </c>
      <c r="E166" s="1" t="s">
        <v>1155</v>
      </c>
      <c r="F166" s="1" t="s">
        <v>786</v>
      </c>
      <c r="G166" s="1" t="s">
        <v>1153</v>
      </c>
      <c r="H166" s="1" t="s">
        <v>707</v>
      </c>
      <c r="I166" s="1" t="s">
        <v>1156</v>
      </c>
      <c r="J166" s="1" t="str">
        <f t="shared" si="8"/>
        <v>화폐 정리 사업</v>
      </c>
      <c r="K166" s="1" t="str">
        <f t="shared" si="9"/>
        <v>화폐 정리 사업/1905/(대한제국_고종)</v>
      </c>
    </row>
    <row r="167" spans="1:11" ht="19.5" customHeight="1" x14ac:dyDescent="0.3">
      <c r="A167" s="1" t="s">
        <v>1157</v>
      </c>
      <c r="B167" s="6">
        <v>1905</v>
      </c>
      <c r="C167" t="s">
        <v>1158</v>
      </c>
      <c r="D167" s="1" t="s">
        <v>815</v>
      </c>
      <c r="E167" s="1" t="s">
        <v>1155</v>
      </c>
      <c r="F167" s="1" t="s">
        <v>786</v>
      </c>
      <c r="G167" s="1" t="s">
        <v>1153</v>
      </c>
      <c r="H167" s="1" t="s">
        <v>707</v>
      </c>
      <c r="I167" s="1" t="s">
        <v>1156</v>
      </c>
      <c r="J167" s="1" t="str">
        <f t="shared" si="8"/>
        <v>가쓰라 태프트 밀약</v>
      </c>
      <c r="K167" s="1" t="str">
        <f t="shared" si="9"/>
        <v>가쓰라 태프트 밀약/1905/(대한제국_고종)</v>
      </c>
    </row>
    <row r="168" spans="1:11" ht="19.5" customHeight="1" x14ac:dyDescent="0.3">
      <c r="A168" s="1" t="s">
        <v>1157</v>
      </c>
      <c r="B168" s="6">
        <v>1905</v>
      </c>
      <c r="C168" t="s">
        <v>1158</v>
      </c>
      <c r="D168" s="1" t="s">
        <v>816</v>
      </c>
      <c r="E168" s="1" t="s">
        <v>1155</v>
      </c>
      <c r="F168" s="1" t="s">
        <v>786</v>
      </c>
      <c r="G168" s="1" t="s">
        <v>1153</v>
      </c>
      <c r="H168" s="1" t="s">
        <v>707</v>
      </c>
      <c r="I168" s="1" t="s">
        <v>1156</v>
      </c>
      <c r="J168" s="1" t="str">
        <f t="shared" si="8"/>
        <v>제2차 영일동맹</v>
      </c>
      <c r="K168" s="1" t="str">
        <f t="shared" si="9"/>
        <v>제2차 영일동맹/1905/(대한제국_고종)</v>
      </c>
    </row>
    <row r="169" spans="1:11" ht="19.5" customHeight="1" x14ac:dyDescent="0.3">
      <c r="A169" s="1" t="s">
        <v>1157</v>
      </c>
      <c r="B169" s="6">
        <v>1905</v>
      </c>
      <c r="C169" t="s">
        <v>1158</v>
      </c>
      <c r="D169" s="1" t="s">
        <v>10</v>
      </c>
      <c r="E169" s="1" t="s">
        <v>1155</v>
      </c>
      <c r="F169" s="1" t="s">
        <v>786</v>
      </c>
      <c r="G169" s="1" t="s">
        <v>1153</v>
      </c>
      <c r="H169" s="1" t="s">
        <v>707</v>
      </c>
      <c r="I169" s="1" t="s">
        <v>1156</v>
      </c>
      <c r="J169" s="1" t="str">
        <f t="shared" ref="J169:J219" si="21">D169</f>
        <v>포츠머스 강화 조약</v>
      </c>
      <c r="K169" s="1" t="str">
        <f t="shared" ref="K169:K219" si="22">CONCATENATE(D169,A169,B169,C169,E169,F169,G169,H169,I169)</f>
        <v>포츠머스 강화 조약/1905/(대한제국_고종)</v>
      </c>
    </row>
    <row r="170" spans="1:11" ht="19.5" customHeight="1" x14ac:dyDescent="0.3">
      <c r="A170" s="1" t="s">
        <v>1157</v>
      </c>
      <c r="B170" s="6">
        <v>1905</v>
      </c>
      <c r="C170" t="s">
        <v>1158</v>
      </c>
      <c r="D170" s="1" t="s">
        <v>11</v>
      </c>
      <c r="E170" s="1" t="s">
        <v>1155</v>
      </c>
      <c r="F170" s="1" t="s">
        <v>786</v>
      </c>
      <c r="G170" s="1" t="s">
        <v>1153</v>
      </c>
      <c r="H170" s="1" t="s">
        <v>707</v>
      </c>
      <c r="I170" s="1" t="s">
        <v>1156</v>
      </c>
      <c r="J170" s="1" t="str">
        <f t="shared" si="21"/>
        <v>을사조약</v>
      </c>
      <c r="K170" s="1" t="str">
        <f t="shared" si="22"/>
        <v>을사조약/1905/(대한제국_고종)</v>
      </c>
    </row>
    <row r="171" spans="1:11" ht="19.5" customHeight="1" x14ac:dyDescent="0.3">
      <c r="A171" s="1" t="s">
        <v>1157</v>
      </c>
      <c r="B171" s="6">
        <v>1905</v>
      </c>
      <c r="C171" t="s">
        <v>1158</v>
      </c>
      <c r="D171" s="1" t="s">
        <v>819</v>
      </c>
      <c r="E171" s="1" t="s">
        <v>1155</v>
      </c>
      <c r="F171" s="1" t="s">
        <v>786</v>
      </c>
      <c r="G171" s="1" t="s">
        <v>1153</v>
      </c>
      <c r="H171" s="1" t="s">
        <v>707</v>
      </c>
      <c r="I171" s="1" t="s">
        <v>1156</v>
      </c>
      <c r="J171" s="1" t="str">
        <f t="shared" si="21"/>
        <v>고종의 헐버트 파견</v>
      </c>
      <c r="K171" s="1" t="str">
        <f t="shared" si="22"/>
        <v>고종의 헐버트 파견/1905/(대한제국_고종)</v>
      </c>
    </row>
    <row r="172" spans="1:11" ht="19.5" customHeight="1" x14ac:dyDescent="0.3">
      <c r="A172" s="1" t="s">
        <v>1157</v>
      </c>
      <c r="B172" s="6">
        <v>1905</v>
      </c>
      <c r="C172" t="s">
        <v>1158</v>
      </c>
      <c r="D172" s="1" t="s">
        <v>12</v>
      </c>
      <c r="E172" s="1" t="s">
        <v>1155</v>
      </c>
      <c r="F172" s="1" t="s">
        <v>786</v>
      </c>
      <c r="G172" s="1" t="s">
        <v>1153</v>
      </c>
      <c r="H172" s="1" t="s">
        <v>707</v>
      </c>
      <c r="I172" s="1" t="s">
        <v>1156</v>
      </c>
      <c r="J172" s="1" t="str">
        <f t="shared" si="21"/>
        <v>을사의병</v>
      </c>
      <c r="K172" s="1" t="str">
        <f t="shared" si="22"/>
        <v>을사의병/1905/(대한제국_고종)</v>
      </c>
    </row>
    <row r="173" spans="1:11" ht="19.5" customHeight="1" x14ac:dyDescent="0.3">
      <c r="A173" s="1" t="s">
        <v>1145</v>
      </c>
      <c r="B173" s="6">
        <v>1905</v>
      </c>
      <c r="C173" t="s">
        <v>1145</v>
      </c>
      <c r="D173" s="1" t="s">
        <v>1328</v>
      </c>
      <c r="E173" s="1" t="s">
        <v>1155</v>
      </c>
      <c r="F173" s="1" t="s">
        <v>786</v>
      </c>
      <c r="G173" s="1" t="s">
        <v>1153</v>
      </c>
      <c r="H173" s="1" t="s">
        <v>415</v>
      </c>
      <c r="I173" s="1" t="s">
        <v>1156</v>
      </c>
      <c r="J173" s="1" t="str">
        <f t="shared" si="21"/>
        <v>경부선 완공</v>
      </c>
      <c r="K173" s="1" t="str">
        <f t="shared" si="22"/>
        <v>경부선 완공/1905/(대한제국_고종)</v>
      </c>
    </row>
    <row r="174" spans="1:11" ht="19.5" customHeight="1" x14ac:dyDescent="0.3">
      <c r="A174" s="1" t="s">
        <v>1157</v>
      </c>
      <c r="B174" s="6">
        <v>1905</v>
      </c>
      <c r="C174" t="s">
        <v>1158</v>
      </c>
      <c r="D174" s="1" t="s">
        <v>820</v>
      </c>
      <c r="E174" s="1" t="s">
        <v>1155</v>
      </c>
      <c r="F174" s="1" t="s">
        <v>786</v>
      </c>
      <c r="G174" s="1" t="s">
        <v>1153</v>
      </c>
      <c r="H174" s="1" t="s">
        <v>707</v>
      </c>
      <c r="I174" s="1" t="s">
        <v>1156</v>
      </c>
      <c r="J174" s="1" t="str">
        <f t="shared" si="21"/>
        <v>천도교 설립</v>
      </c>
      <c r="K174" s="1" t="str">
        <f t="shared" si="22"/>
        <v>천도교 설립/1905/(대한제국_고종)</v>
      </c>
    </row>
    <row r="175" spans="1:11" ht="19.5" customHeight="1" x14ac:dyDescent="0.3">
      <c r="A175" s="1" t="s">
        <v>1157</v>
      </c>
      <c r="B175" s="6">
        <v>1906</v>
      </c>
      <c r="C175" t="s">
        <v>1158</v>
      </c>
      <c r="D175" s="1" t="s">
        <v>1251</v>
      </c>
      <c r="E175" s="1" t="s">
        <v>1155</v>
      </c>
      <c r="F175" s="1" t="s">
        <v>786</v>
      </c>
      <c r="G175" s="1" t="s">
        <v>1153</v>
      </c>
      <c r="H175" s="1" t="s">
        <v>415</v>
      </c>
      <c r="I175" s="1" t="s">
        <v>1156</v>
      </c>
      <c r="J175" s="1" t="str">
        <f t="shared" si="21"/>
        <v>토지가옥증명규칙 제정</v>
      </c>
      <c r="K175" s="1" t="str">
        <f t="shared" si="22"/>
        <v>토지가옥증명규칙 제정/1906/(대한제국_고종)</v>
      </c>
    </row>
    <row r="176" spans="1:11" ht="19.5" customHeight="1" x14ac:dyDescent="0.3">
      <c r="A176" s="1" t="s">
        <v>1157</v>
      </c>
      <c r="B176" s="6">
        <v>1906</v>
      </c>
      <c r="C176" t="s">
        <v>1158</v>
      </c>
      <c r="D176" s="1" t="s">
        <v>821</v>
      </c>
      <c r="E176" s="1" t="s">
        <v>1155</v>
      </c>
      <c r="F176" s="1" t="s">
        <v>786</v>
      </c>
      <c r="G176" s="1" t="s">
        <v>1153</v>
      </c>
      <c r="H176" s="1" t="s">
        <v>707</v>
      </c>
      <c r="I176" s="1" t="s">
        <v>1156</v>
      </c>
      <c r="J176" s="1" t="str">
        <f t="shared" si="21"/>
        <v>통감부 설치</v>
      </c>
      <c r="K176" s="1" t="str">
        <f t="shared" si="22"/>
        <v>통감부 설치/1906/(대한제국_고종)</v>
      </c>
    </row>
    <row r="177" spans="1:11" ht="19.5" customHeight="1" x14ac:dyDescent="0.3">
      <c r="A177" s="1" t="s">
        <v>1157</v>
      </c>
      <c r="B177" s="6">
        <v>1906</v>
      </c>
      <c r="C177" t="s">
        <v>1158</v>
      </c>
      <c r="D177" s="1" t="s">
        <v>822</v>
      </c>
      <c r="E177" s="1" t="s">
        <v>1155</v>
      </c>
      <c r="F177" s="1" t="s">
        <v>786</v>
      </c>
      <c r="G177" s="1" t="s">
        <v>1153</v>
      </c>
      <c r="H177" s="1" t="s">
        <v>707</v>
      </c>
      <c r="I177" s="1" t="s">
        <v>1156</v>
      </c>
      <c r="J177" s="1" t="str">
        <f t="shared" si="21"/>
        <v>5적 암살단 조직</v>
      </c>
      <c r="K177" s="1" t="str">
        <f t="shared" si="22"/>
        <v>5적 암살단 조직/1906/(대한제국_고종)</v>
      </c>
    </row>
    <row r="178" spans="1:11" ht="19.5" customHeight="1" x14ac:dyDescent="0.3">
      <c r="A178" s="1" t="s">
        <v>1145</v>
      </c>
      <c r="B178" s="6">
        <v>1906</v>
      </c>
      <c r="C178" t="s">
        <v>1145</v>
      </c>
      <c r="D178" s="1" t="s">
        <v>1440</v>
      </c>
      <c r="E178" s="1" t="s">
        <v>1155</v>
      </c>
      <c r="F178" s="1" t="s">
        <v>786</v>
      </c>
      <c r="G178" s="1" t="s">
        <v>1153</v>
      </c>
      <c r="H178" s="1" t="s">
        <v>415</v>
      </c>
      <c r="I178" s="1" t="s">
        <v>1156</v>
      </c>
      <c r="J178" s="1" t="str">
        <f t="shared" si="21"/>
        <v>최익현 포고팔도사민 발표</v>
      </c>
      <c r="K178" s="1" t="str">
        <f t="shared" si="22"/>
        <v>최익현 포고팔도사민 발표/1906/(대한제국_고종)</v>
      </c>
    </row>
    <row r="179" spans="1:11" ht="19.5" customHeight="1" x14ac:dyDescent="0.3">
      <c r="A179" s="1" t="s">
        <v>1157</v>
      </c>
      <c r="B179" s="6">
        <v>1906</v>
      </c>
      <c r="C179" t="s">
        <v>1158</v>
      </c>
      <c r="D179" s="1" t="s">
        <v>823</v>
      </c>
      <c r="E179" s="1" t="s">
        <v>1155</v>
      </c>
      <c r="F179" s="1" t="s">
        <v>786</v>
      </c>
      <c r="G179" s="1" t="s">
        <v>1153</v>
      </c>
      <c r="H179" s="1" t="s">
        <v>707</v>
      </c>
      <c r="I179" s="1" t="s">
        <v>1156</v>
      </c>
      <c r="J179" s="1" t="str">
        <f t="shared" si="21"/>
        <v>대한 자강회 설립</v>
      </c>
      <c r="K179" s="1" t="str">
        <f t="shared" si="22"/>
        <v>대한 자강회 설립/1906/(대한제국_고종)</v>
      </c>
    </row>
    <row r="180" spans="1:11" ht="19.5" customHeight="1" x14ac:dyDescent="0.3">
      <c r="A180" s="1" t="s">
        <v>1157</v>
      </c>
      <c r="B180" s="6">
        <v>1906</v>
      </c>
      <c r="C180" t="s">
        <v>1158</v>
      </c>
      <c r="D180" s="1" t="s">
        <v>824</v>
      </c>
      <c r="E180" s="1" t="s">
        <v>1155</v>
      </c>
      <c r="F180" s="1" t="s">
        <v>786</v>
      </c>
      <c r="G180" s="1" t="s">
        <v>1153</v>
      </c>
      <c r="H180" s="1" t="s">
        <v>707</v>
      </c>
      <c r="I180" s="1" t="s">
        <v>1156</v>
      </c>
      <c r="J180" s="1" t="str">
        <f t="shared" si="21"/>
        <v>만세보 창간</v>
      </c>
      <c r="K180" s="1" t="str">
        <f t="shared" si="22"/>
        <v>만세보 창간/1906/(대한제국_고종)</v>
      </c>
    </row>
    <row r="181" spans="1:11" ht="19.5" customHeight="1" x14ac:dyDescent="0.3">
      <c r="A181" s="1" t="s">
        <v>1145</v>
      </c>
      <c r="B181" s="6">
        <v>1906</v>
      </c>
      <c r="C181" t="s">
        <v>1145</v>
      </c>
      <c r="D181" s="1" t="s">
        <v>1329</v>
      </c>
      <c r="E181" s="1" t="s">
        <v>1155</v>
      </c>
      <c r="F181" s="1" t="s">
        <v>786</v>
      </c>
      <c r="G181" s="1" t="s">
        <v>1153</v>
      </c>
      <c r="H181" s="1" t="s">
        <v>415</v>
      </c>
      <c r="I181" s="1" t="s">
        <v>1156</v>
      </c>
      <c r="J181" s="1" t="str">
        <f t="shared" si="21"/>
        <v>경의선 완공</v>
      </c>
      <c r="K181" s="1" t="str">
        <f t="shared" si="22"/>
        <v>경의선 완공/1906/(대한제국_고종)</v>
      </c>
    </row>
    <row r="182" spans="1:11" ht="19.5" customHeight="1" x14ac:dyDescent="0.3">
      <c r="A182" s="1" t="s">
        <v>1157</v>
      </c>
      <c r="B182" s="6">
        <v>1906</v>
      </c>
      <c r="C182" t="s">
        <v>1158</v>
      </c>
      <c r="D182" s="1" t="s">
        <v>825</v>
      </c>
      <c r="E182" s="1" t="s">
        <v>1155</v>
      </c>
      <c r="F182" s="1" t="s">
        <v>786</v>
      </c>
      <c r="G182" s="1" t="s">
        <v>1153</v>
      </c>
      <c r="H182" s="1" t="s">
        <v>707</v>
      </c>
      <c r="I182" s="1" t="s">
        <v>1156</v>
      </c>
      <c r="J182" s="1" t="str">
        <f t="shared" si="21"/>
        <v>서전서숙 설립</v>
      </c>
      <c r="K182" s="1" t="str">
        <f t="shared" si="22"/>
        <v>서전서숙 설립/1906/(대한제국_고종)</v>
      </c>
    </row>
    <row r="183" spans="1:11" ht="19.5" customHeight="1" x14ac:dyDescent="0.3">
      <c r="A183" s="1" t="s">
        <v>1157</v>
      </c>
      <c r="B183" s="6">
        <v>1907</v>
      </c>
      <c r="C183" t="s">
        <v>1158</v>
      </c>
      <c r="D183" s="1" t="s">
        <v>826</v>
      </c>
      <c r="E183" s="1" t="s">
        <v>1155</v>
      </c>
      <c r="F183" s="1" t="s">
        <v>786</v>
      </c>
      <c r="G183" s="1" t="s">
        <v>1153</v>
      </c>
      <c r="H183" s="1" t="s">
        <v>707</v>
      </c>
      <c r="I183" s="1" t="s">
        <v>1156</v>
      </c>
      <c r="J183" s="1" t="str">
        <f t="shared" si="21"/>
        <v>국채 보상 운동</v>
      </c>
      <c r="K183" s="1" t="str">
        <f t="shared" si="22"/>
        <v>국채 보상 운동/1907/(대한제국_고종)</v>
      </c>
    </row>
    <row r="184" spans="1:11" ht="19.5" customHeight="1" x14ac:dyDescent="0.3">
      <c r="A184" s="1" t="s">
        <v>1157</v>
      </c>
      <c r="B184" s="6">
        <v>1907</v>
      </c>
      <c r="C184" t="s">
        <v>1158</v>
      </c>
      <c r="D184" s="1" t="s">
        <v>827</v>
      </c>
      <c r="E184" s="1" t="s">
        <v>1155</v>
      </c>
      <c r="F184" s="1" t="s">
        <v>786</v>
      </c>
      <c r="G184" s="1" t="s">
        <v>1153</v>
      </c>
      <c r="H184" s="1" t="s">
        <v>707</v>
      </c>
      <c r="I184" s="1" t="s">
        <v>1156</v>
      </c>
      <c r="J184" s="1" t="str">
        <f t="shared" si="21"/>
        <v>신민회 설립</v>
      </c>
      <c r="K184" s="1" t="str">
        <f t="shared" si="22"/>
        <v>신민회 설립/1907/(대한제국_고종)</v>
      </c>
    </row>
    <row r="185" spans="1:11" ht="19.5" customHeight="1" x14ac:dyDescent="0.3">
      <c r="A185" s="1" t="s">
        <v>1157</v>
      </c>
      <c r="B185" s="6">
        <v>1907</v>
      </c>
      <c r="C185" t="s">
        <v>1158</v>
      </c>
      <c r="D185" s="1" t="s">
        <v>828</v>
      </c>
      <c r="E185" s="1" t="s">
        <v>1155</v>
      </c>
      <c r="F185" s="1" t="s">
        <v>786</v>
      </c>
      <c r="G185" s="1" t="s">
        <v>1153</v>
      </c>
      <c r="H185" s="1" t="s">
        <v>707</v>
      </c>
      <c r="I185" s="1" t="s">
        <v>1156</v>
      </c>
      <c r="J185" s="1" t="str">
        <f t="shared" si="21"/>
        <v>국문연구소 설립</v>
      </c>
      <c r="K185" s="1" t="str">
        <f t="shared" si="22"/>
        <v>국문연구소 설립/1907/(대한제국_고종)</v>
      </c>
    </row>
    <row r="186" spans="1:11" ht="19.5" customHeight="1" x14ac:dyDescent="0.3">
      <c r="A186" s="1" t="s">
        <v>1157</v>
      </c>
      <c r="B186" s="6">
        <v>1907</v>
      </c>
      <c r="C186" t="s">
        <v>1158</v>
      </c>
      <c r="D186" s="1" t="s">
        <v>829</v>
      </c>
      <c r="E186" s="1" t="s">
        <v>1155</v>
      </c>
      <c r="F186" s="1" t="s">
        <v>786</v>
      </c>
      <c r="G186" s="1" t="s">
        <v>1153</v>
      </c>
      <c r="H186" s="1" t="s">
        <v>707</v>
      </c>
      <c r="I186" s="1" t="s">
        <v>1156</v>
      </c>
      <c r="J186" s="1" t="str">
        <f t="shared" si="21"/>
        <v>대한의원 설립</v>
      </c>
      <c r="K186" s="1" t="str">
        <f t="shared" si="22"/>
        <v>대한의원 설립/1907/(대한제국_고종)</v>
      </c>
    </row>
    <row r="187" spans="1:11" ht="19.5" customHeight="1" x14ac:dyDescent="0.3">
      <c r="A187" s="1" t="s">
        <v>1157</v>
      </c>
      <c r="B187" s="6">
        <v>1907</v>
      </c>
      <c r="C187" t="s">
        <v>1158</v>
      </c>
      <c r="D187" s="1" t="s">
        <v>830</v>
      </c>
      <c r="E187" s="1" t="s">
        <v>1155</v>
      </c>
      <c r="F187" s="1" t="s">
        <v>786</v>
      </c>
      <c r="G187" s="1" t="s">
        <v>1153</v>
      </c>
      <c r="H187" s="1" t="s">
        <v>707</v>
      </c>
      <c r="I187" s="1" t="s">
        <v>1156</v>
      </c>
      <c r="J187" s="1" t="str">
        <f t="shared" si="21"/>
        <v>보안법 제정</v>
      </c>
      <c r="K187" s="1" t="str">
        <f t="shared" si="22"/>
        <v>보안법 제정/1907/(대한제국_고종)</v>
      </c>
    </row>
    <row r="188" spans="1:11" ht="19.5" customHeight="1" x14ac:dyDescent="0.3">
      <c r="A188" s="1" t="s">
        <v>1157</v>
      </c>
      <c r="B188" s="6">
        <v>1907</v>
      </c>
      <c r="C188" t="s">
        <v>1158</v>
      </c>
      <c r="D188" s="1" t="s">
        <v>831</v>
      </c>
      <c r="E188" s="1" t="s">
        <v>1155</v>
      </c>
      <c r="F188" s="1" t="s">
        <v>786</v>
      </c>
      <c r="G188" s="1" t="s">
        <v>1153</v>
      </c>
      <c r="H188" s="1" t="s">
        <v>707</v>
      </c>
      <c r="I188" s="1" t="s">
        <v>1156</v>
      </c>
      <c r="J188" s="1" t="str">
        <f t="shared" si="21"/>
        <v>신문지법 공포</v>
      </c>
      <c r="K188" s="1" t="str">
        <f t="shared" si="22"/>
        <v>신문지법 공포/1907/(대한제국_고종)</v>
      </c>
    </row>
    <row r="189" spans="1:11" ht="19.5" customHeight="1" x14ac:dyDescent="0.3">
      <c r="A189" s="1" t="s">
        <v>1157</v>
      </c>
      <c r="B189" s="6">
        <v>1907</v>
      </c>
      <c r="C189" t="s">
        <v>1158</v>
      </c>
      <c r="D189" s="1" t="s">
        <v>832</v>
      </c>
      <c r="E189" s="1" t="s">
        <v>1155</v>
      </c>
      <c r="F189" s="1" t="s">
        <v>786</v>
      </c>
      <c r="G189" s="1" t="s">
        <v>1153</v>
      </c>
      <c r="H189" s="1" t="s">
        <v>707</v>
      </c>
      <c r="I189" s="1" t="s">
        <v>1156</v>
      </c>
      <c r="J189" s="1" t="str">
        <f t="shared" si="21"/>
        <v>헤이그 특사 파견</v>
      </c>
      <c r="K189" s="1" t="str">
        <f t="shared" si="22"/>
        <v>헤이그 특사 파견/1907/(대한제국_고종)</v>
      </c>
    </row>
    <row r="190" spans="1:11" ht="19.5" customHeight="1" x14ac:dyDescent="0.3">
      <c r="A190" s="1" t="s">
        <v>1157</v>
      </c>
      <c r="B190" s="6">
        <v>1907</v>
      </c>
      <c r="C190" t="s">
        <v>1158</v>
      </c>
      <c r="D190" s="1" t="s">
        <v>833</v>
      </c>
      <c r="E190" s="1" t="s">
        <v>1155</v>
      </c>
      <c r="F190" s="1" t="s">
        <v>786</v>
      </c>
      <c r="G190" s="1" t="s">
        <v>1153</v>
      </c>
      <c r="H190" s="1" t="s">
        <v>707</v>
      </c>
      <c r="I190" s="1" t="s">
        <v>1156</v>
      </c>
      <c r="J190" s="1" t="str">
        <f t="shared" si="21"/>
        <v>고종 강제 퇴위</v>
      </c>
      <c r="K190" s="1" t="str">
        <f t="shared" si="22"/>
        <v>고종 강제 퇴위/1907/(대한제국_고종)</v>
      </c>
    </row>
    <row r="191" spans="1:11" ht="19.5" customHeight="1" x14ac:dyDescent="0.3">
      <c r="A191" s="1" t="s">
        <v>1157</v>
      </c>
      <c r="B191" s="6">
        <v>1907</v>
      </c>
      <c r="C191" t="s">
        <v>1158</v>
      </c>
      <c r="D191" s="1" t="s">
        <v>835</v>
      </c>
      <c r="E191" s="1" t="s">
        <v>1155</v>
      </c>
      <c r="F191" s="1" t="s">
        <v>786</v>
      </c>
      <c r="G191" s="1" t="s">
        <v>1153</v>
      </c>
      <c r="H191" s="1" t="s">
        <v>834</v>
      </c>
      <c r="I191" s="1" t="s">
        <v>1156</v>
      </c>
      <c r="J191" s="1" t="str">
        <f t="shared" si="21"/>
        <v>순종 즉위</v>
      </c>
      <c r="K191" s="1" t="str">
        <f t="shared" si="22"/>
        <v>순종 즉위/1907/(대한제국_순종)</v>
      </c>
    </row>
    <row r="192" spans="1:11" ht="19.5" customHeight="1" x14ac:dyDescent="0.3">
      <c r="A192" s="1" t="s">
        <v>1157</v>
      </c>
      <c r="B192" s="6">
        <v>1907</v>
      </c>
      <c r="C192" t="s">
        <v>1158</v>
      </c>
      <c r="D192" s="1" t="s">
        <v>836</v>
      </c>
      <c r="E192" s="1" t="s">
        <v>1155</v>
      </c>
      <c r="F192" s="1" t="s">
        <v>786</v>
      </c>
      <c r="G192" s="1" t="s">
        <v>1153</v>
      </c>
      <c r="H192" s="1" t="s">
        <v>834</v>
      </c>
      <c r="I192" s="1" t="s">
        <v>1156</v>
      </c>
      <c r="J192" s="1" t="str">
        <f t="shared" si="21"/>
        <v>한일 신협약</v>
      </c>
      <c r="K192" s="1" t="str">
        <f t="shared" si="22"/>
        <v>한일 신협약/1907/(대한제국_순종)</v>
      </c>
    </row>
    <row r="193" spans="1:11" ht="19.5" customHeight="1" x14ac:dyDescent="0.3">
      <c r="A193" s="1" t="s">
        <v>1157</v>
      </c>
      <c r="B193" s="6">
        <v>1907</v>
      </c>
      <c r="C193" t="s">
        <v>1158</v>
      </c>
      <c r="D193" s="1" t="s">
        <v>13</v>
      </c>
      <c r="E193" s="1" t="s">
        <v>1155</v>
      </c>
      <c r="F193" s="1" t="s">
        <v>786</v>
      </c>
      <c r="G193" s="1" t="s">
        <v>1153</v>
      </c>
      <c r="H193" s="1" t="s">
        <v>834</v>
      </c>
      <c r="I193" s="1" t="s">
        <v>1156</v>
      </c>
      <c r="J193" s="1" t="str">
        <f t="shared" si="21"/>
        <v>군대 해산</v>
      </c>
      <c r="K193" s="1" t="str">
        <f t="shared" si="22"/>
        <v>군대 해산/1907/(대한제국_순종)</v>
      </c>
    </row>
    <row r="194" spans="1:11" ht="19.5" customHeight="1" x14ac:dyDescent="0.3">
      <c r="A194" s="1" t="s">
        <v>1157</v>
      </c>
      <c r="B194" s="6">
        <v>1907</v>
      </c>
      <c r="C194" t="s">
        <v>1158</v>
      </c>
      <c r="D194" s="1" t="s">
        <v>837</v>
      </c>
      <c r="E194" s="1" t="s">
        <v>1155</v>
      </c>
      <c r="F194" s="1" t="s">
        <v>786</v>
      </c>
      <c r="G194" s="1" t="s">
        <v>1153</v>
      </c>
      <c r="H194" s="1" t="s">
        <v>834</v>
      </c>
      <c r="I194" s="1" t="s">
        <v>1156</v>
      </c>
      <c r="J194" s="1" t="str">
        <f t="shared" si="21"/>
        <v>정미의병</v>
      </c>
      <c r="K194" s="1" t="str">
        <f t="shared" si="22"/>
        <v>정미의병/1907/(대한제국_순종)</v>
      </c>
    </row>
    <row r="195" spans="1:11" ht="19.5" customHeight="1" x14ac:dyDescent="0.3">
      <c r="A195" s="1" t="s">
        <v>1157</v>
      </c>
      <c r="B195" s="6">
        <v>1907</v>
      </c>
      <c r="C195" t="s">
        <v>1158</v>
      </c>
      <c r="D195" s="1" t="s">
        <v>838</v>
      </c>
      <c r="E195" s="1" t="s">
        <v>1155</v>
      </c>
      <c r="F195" s="1" t="s">
        <v>786</v>
      </c>
      <c r="G195" s="1" t="s">
        <v>1153</v>
      </c>
      <c r="H195" s="1" t="s">
        <v>834</v>
      </c>
      <c r="I195" s="1" t="s">
        <v>1156</v>
      </c>
      <c r="J195" s="1" t="str">
        <f t="shared" si="21"/>
        <v>13도 창의군 결성</v>
      </c>
      <c r="K195" s="1" t="str">
        <f t="shared" si="22"/>
        <v>13도 창의군 결성/1907/(대한제국_순종)</v>
      </c>
    </row>
    <row r="196" spans="1:11" ht="19.5" customHeight="1" x14ac:dyDescent="0.3">
      <c r="A196" s="1" t="s">
        <v>1157</v>
      </c>
      <c r="B196" s="6">
        <v>1907</v>
      </c>
      <c r="C196" t="s">
        <v>1158</v>
      </c>
      <c r="D196" s="1" t="s">
        <v>839</v>
      </c>
      <c r="E196" s="1" t="s">
        <v>1155</v>
      </c>
      <c r="F196" s="1" t="s">
        <v>786</v>
      </c>
      <c r="G196" s="1" t="s">
        <v>1153</v>
      </c>
      <c r="H196" s="1" t="s">
        <v>834</v>
      </c>
      <c r="I196" s="1" t="s">
        <v>1156</v>
      </c>
      <c r="J196" s="1" t="str">
        <f t="shared" si="21"/>
        <v>대한협회 설립</v>
      </c>
      <c r="K196" s="1" t="str">
        <f t="shared" si="22"/>
        <v>대한협회 설립/1907/(대한제국_순종)</v>
      </c>
    </row>
    <row r="197" spans="1:11" ht="19.5" customHeight="1" x14ac:dyDescent="0.3">
      <c r="A197" s="1" t="s">
        <v>1157</v>
      </c>
      <c r="B197" s="6">
        <v>1907</v>
      </c>
      <c r="C197" t="s">
        <v>1158</v>
      </c>
      <c r="D197" s="1" t="s">
        <v>840</v>
      </c>
      <c r="E197" s="1" t="s">
        <v>1155</v>
      </c>
      <c r="F197" s="1" t="s">
        <v>786</v>
      </c>
      <c r="G197" s="1" t="s">
        <v>1153</v>
      </c>
      <c r="H197" s="1" t="s">
        <v>834</v>
      </c>
      <c r="I197" s="1" t="s">
        <v>1156</v>
      </c>
      <c r="J197" s="1" t="str">
        <f t="shared" si="21"/>
        <v>오산학교 설립</v>
      </c>
      <c r="K197" s="1" t="str">
        <f t="shared" si="22"/>
        <v>오산학교 설립/1907/(대한제국_순종)</v>
      </c>
    </row>
    <row r="198" spans="1:11" ht="19.5" customHeight="1" x14ac:dyDescent="0.3">
      <c r="A198" s="1" t="s">
        <v>1145</v>
      </c>
      <c r="B198" s="6">
        <v>1908</v>
      </c>
      <c r="C198" t="s">
        <v>1145</v>
      </c>
      <c r="D198" s="1" t="s">
        <v>844</v>
      </c>
      <c r="E198" s="1" t="s">
        <v>1155</v>
      </c>
      <c r="F198" s="1" t="s">
        <v>786</v>
      </c>
      <c r="G198" s="1" t="s">
        <v>1153</v>
      </c>
      <c r="H198" s="1" t="s">
        <v>834</v>
      </c>
      <c r="I198" s="1" t="s">
        <v>1156</v>
      </c>
      <c r="J198" s="1" t="str">
        <f t="shared" ref="J198" si="23">D198</f>
        <v>서울 진공작전 전개</v>
      </c>
      <c r="K198" s="1" t="str">
        <f t="shared" ref="K198" si="24">CONCATENATE(D198,A198,B198,C198,E198,F198,G198,H198,I198)</f>
        <v>서울 진공작전 전개/1908/(대한제국_순종)</v>
      </c>
    </row>
    <row r="199" spans="1:11" ht="19.5" customHeight="1" x14ac:dyDescent="0.3">
      <c r="A199" s="1" t="s">
        <v>1157</v>
      </c>
      <c r="B199" s="6">
        <v>1908</v>
      </c>
      <c r="C199" t="s">
        <v>1158</v>
      </c>
      <c r="D199" s="1" t="s">
        <v>841</v>
      </c>
      <c r="E199" s="1" t="s">
        <v>1155</v>
      </c>
      <c r="F199" s="1" t="s">
        <v>786</v>
      </c>
      <c r="G199" s="1" t="s">
        <v>1153</v>
      </c>
      <c r="H199" s="1" t="s">
        <v>834</v>
      </c>
      <c r="I199" s="1" t="s">
        <v>1156</v>
      </c>
      <c r="J199" s="1" t="str">
        <f t="shared" si="21"/>
        <v>대성학교 설립</v>
      </c>
      <c r="K199" s="1" t="str">
        <f t="shared" si="22"/>
        <v>대성학교 설립/1908/(대한제국_순종)</v>
      </c>
    </row>
    <row r="200" spans="1:11" ht="19.5" customHeight="1" x14ac:dyDescent="0.3">
      <c r="A200" s="1" t="s">
        <v>1157</v>
      </c>
      <c r="B200" s="6">
        <v>1908</v>
      </c>
      <c r="C200" t="s">
        <v>1158</v>
      </c>
      <c r="D200" s="1" t="s">
        <v>842</v>
      </c>
      <c r="E200" s="1" t="s">
        <v>1155</v>
      </c>
      <c r="F200" s="1" t="s">
        <v>786</v>
      </c>
      <c r="G200" s="1" t="s">
        <v>1153</v>
      </c>
      <c r="H200" s="1" t="s">
        <v>834</v>
      </c>
      <c r="I200" s="1" t="s">
        <v>1156</v>
      </c>
      <c r="J200" s="1" t="str">
        <f t="shared" si="21"/>
        <v>명동학교 설립</v>
      </c>
      <c r="K200" s="1" t="str">
        <f t="shared" si="22"/>
        <v>명동학교 설립/1908/(대한제국_순종)</v>
      </c>
    </row>
    <row r="201" spans="1:11" ht="19.5" customHeight="1" x14ac:dyDescent="0.3">
      <c r="A201" s="1" t="s">
        <v>1145</v>
      </c>
      <c r="B201" s="6">
        <v>1908</v>
      </c>
      <c r="C201" t="s">
        <v>1145</v>
      </c>
      <c r="D201" s="1" t="s">
        <v>1445</v>
      </c>
      <c r="E201" s="1" t="s">
        <v>1155</v>
      </c>
      <c r="F201" s="1" t="s">
        <v>786</v>
      </c>
      <c r="G201" s="1" t="s">
        <v>1153</v>
      </c>
      <c r="H201" s="1" t="s">
        <v>834</v>
      </c>
      <c r="I201" s="1" t="s">
        <v>1156</v>
      </c>
      <c r="J201" s="1" t="str">
        <f t="shared" si="21"/>
        <v>원각사 설립</v>
      </c>
      <c r="K201" s="1" t="str">
        <f t="shared" si="22"/>
        <v>원각사 설립/1908/(대한제국_순종)</v>
      </c>
    </row>
    <row r="202" spans="1:11" ht="19.5" customHeight="1" x14ac:dyDescent="0.3">
      <c r="A202" s="1" t="s">
        <v>1157</v>
      </c>
      <c r="B202" s="6">
        <v>1908</v>
      </c>
      <c r="C202" t="s">
        <v>1158</v>
      </c>
      <c r="D202" s="1" t="s">
        <v>843</v>
      </c>
      <c r="E202" s="1" t="s">
        <v>1155</v>
      </c>
      <c r="F202" s="1" t="s">
        <v>786</v>
      </c>
      <c r="G202" s="1" t="s">
        <v>1153</v>
      </c>
      <c r="H202" s="1" t="s">
        <v>834</v>
      </c>
      <c r="I202" s="1" t="s">
        <v>1156</v>
      </c>
      <c r="J202" s="1" t="str">
        <f t="shared" si="21"/>
        <v>사립학교령 시행</v>
      </c>
      <c r="K202" s="1" t="str">
        <f t="shared" si="22"/>
        <v>사립학교령 시행/1908/(대한제국_순종)</v>
      </c>
    </row>
    <row r="203" spans="1:11" ht="19.5" customHeight="1" x14ac:dyDescent="0.3">
      <c r="A203" s="1" t="s">
        <v>1157</v>
      </c>
      <c r="B203" s="6">
        <v>1908</v>
      </c>
      <c r="C203" t="s">
        <v>1158</v>
      </c>
      <c r="D203" s="1" t="s">
        <v>845</v>
      </c>
      <c r="E203" s="1" t="s">
        <v>1155</v>
      </c>
      <c r="F203" s="1" t="s">
        <v>786</v>
      </c>
      <c r="G203" s="1" t="s">
        <v>1153</v>
      </c>
      <c r="H203" s="1" t="s">
        <v>834</v>
      </c>
      <c r="I203" s="1" t="s">
        <v>1156</v>
      </c>
      <c r="J203" s="1" t="str">
        <f t="shared" si="21"/>
        <v>스티븐스 사살</v>
      </c>
      <c r="K203" s="1" t="str">
        <f t="shared" si="22"/>
        <v>스티븐스 사살/1908/(대한제국_순종)</v>
      </c>
    </row>
    <row r="204" spans="1:11" ht="19.5" customHeight="1" x14ac:dyDescent="0.3">
      <c r="A204" s="1" t="s">
        <v>1157</v>
      </c>
      <c r="B204" s="6">
        <v>1908</v>
      </c>
      <c r="C204" t="s">
        <v>1158</v>
      </c>
      <c r="D204" s="1" t="s">
        <v>846</v>
      </c>
      <c r="E204" s="1" t="s">
        <v>1155</v>
      </c>
      <c r="F204" s="1" t="s">
        <v>786</v>
      </c>
      <c r="G204" s="1" t="s">
        <v>1153</v>
      </c>
      <c r="H204" s="1" t="s">
        <v>834</v>
      </c>
      <c r="I204" s="1" t="s">
        <v>1156</v>
      </c>
      <c r="J204" s="1" t="str">
        <f t="shared" si="21"/>
        <v>동양 척식 주식회사 설립</v>
      </c>
      <c r="K204" s="1" t="str">
        <f t="shared" si="22"/>
        <v>동양 척식 주식회사 설립/1908/(대한제국_순종)</v>
      </c>
    </row>
    <row r="205" spans="1:11" ht="19.5" customHeight="1" x14ac:dyDescent="0.3">
      <c r="A205" s="1" t="s">
        <v>1157</v>
      </c>
      <c r="B205" s="6">
        <v>1908</v>
      </c>
      <c r="C205" t="s">
        <v>1158</v>
      </c>
      <c r="D205" s="1" t="s">
        <v>1266</v>
      </c>
      <c r="E205" s="1" t="s">
        <v>1155</v>
      </c>
      <c r="F205" s="1" t="s">
        <v>786</v>
      </c>
      <c r="G205" s="1" t="s">
        <v>1153</v>
      </c>
      <c r="H205" s="1" t="s">
        <v>834</v>
      </c>
      <c r="I205" s="1" t="s">
        <v>1156</v>
      </c>
      <c r="J205" s="1" t="str">
        <f t="shared" si="21"/>
        <v>신채호 대한매일신보에 독사신론 연재</v>
      </c>
      <c r="K205" s="1" t="str">
        <f t="shared" si="22"/>
        <v>신채호 대한매일신보에 독사신론 연재/1908/(대한제국_순종)</v>
      </c>
    </row>
    <row r="206" spans="1:11" ht="19.5" customHeight="1" x14ac:dyDescent="0.3">
      <c r="A206" s="1" t="s">
        <v>1157</v>
      </c>
      <c r="B206" s="6">
        <v>1909</v>
      </c>
      <c r="C206" t="s">
        <v>1158</v>
      </c>
      <c r="D206" s="1" t="s">
        <v>847</v>
      </c>
      <c r="E206" s="1" t="s">
        <v>1155</v>
      </c>
      <c r="F206" s="1" t="s">
        <v>786</v>
      </c>
      <c r="G206" s="1" t="s">
        <v>1153</v>
      </c>
      <c r="H206" s="1" t="s">
        <v>834</v>
      </c>
      <c r="I206" s="1" t="s">
        <v>1156</v>
      </c>
      <c r="J206" s="1" t="str">
        <f t="shared" si="21"/>
        <v>대종교 창시</v>
      </c>
      <c r="K206" s="1" t="str">
        <f t="shared" si="22"/>
        <v>대종교 창시/1909/(대한제국_순종)</v>
      </c>
    </row>
    <row r="207" spans="1:11" ht="19.5" customHeight="1" x14ac:dyDescent="0.3">
      <c r="A207" s="1" t="s">
        <v>1157</v>
      </c>
      <c r="B207" s="6">
        <v>1909</v>
      </c>
      <c r="C207" t="s">
        <v>1158</v>
      </c>
      <c r="D207" s="1" t="s">
        <v>848</v>
      </c>
      <c r="E207" s="1" t="s">
        <v>1155</v>
      </c>
      <c r="F207" s="1" t="s">
        <v>786</v>
      </c>
      <c r="G207" s="1" t="s">
        <v>1153</v>
      </c>
      <c r="H207" s="1" t="s">
        <v>834</v>
      </c>
      <c r="I207" s="1" t="s">
        <v>1156</v>
      </c>
      <c r="J207" s="1" t="str">
        <f t="shared" si="21"/>
        <v>박은식 유교 구신론 주장</v>
      </c>
      <c r="K207" s="1" t="str">
        <f t="shared" si="22"/>
        <v>박은식 유교 구신론 주장/1909/(대한제국_순종)</v>
      </c>
    </row>
    <row r="208" spans="1:11" ht="19.5" customHeight="1" x14ac:dyDescent="0.3">
      <c r="A208" s="1" t="s">
        <v>1157</v>
      </c>
      <c r="B208" s="6">
        <v>1909</v>
      </c>
      <c r="C208" t="s">
        <v>1158</v>
      </c>
      <c r="D208" s="1" t="s">
        <v>849</v>
      </c>
      <c r="E208" s="1" t="s">
        <v>1155</v>
      </c>
      <c r="F208" s="1" t="s">
        <v>786</v>
      </c>
      <c r="G208" s="1" t="s">
        <v>1153</v>
      </c>
      <c r="H208" s="1" t="s">
        <v>834</v>
      </c>
      <c r="I208" s="1" t="s">
        <v>1156</v>
      </c>
      <c r="J208" s="1" t="str">
        <f t="shared" si="21"/>
        <v>자혜의원 설립</v>
      </c>
      <c r="K208" s="1" t="str">
        <f t="shared" si="22"/>
        <v>자혜의원 설립/1909/(대한제국_순종)</v>
      </c>
    </row>
    <row r="209" spans="1:11" ht="19.5" customHeight="1" x14ac:dyDescent="0.3">
      <c r="A209" s="1" t="s">
        <v>1157</v>
      </c>
      <c r="B209" s="6">
        <v>1909</v>
      </c>
      <c r="C209" t="s">
        <v>1158</v>
      </c>
      <c r="D209" s="1" t="s">
        <v>850</v>
      </c>
      <c r="E209" s="1" t="s">
        <v>1155</v>
      </c>
      <c r="F209" s="1" t="s">
        <v>786</v>
      </c>
      <c r="G209" s="1" t="s">
        <v>1153</v>
      </c>
      <c r="H209" s="1" t="s">
        <v>834</v>
      </c>
      <c r="I209" s="1" t="s">
        <v>1156</v>
      </c>
      <c r="J209" s="1" t="str">
        <f t="shared" si="21"/>
        <v>기유각서</v>
      </c>
      <c r="K209" s="1" t="str">
        <f t="shared" si="22"/>
        <v>기유각서/1909/(대한제국_순종)</v>
      </c>
    </row>
    <row r="210" spans="1:11" ht="19.5" customHeight="1" x14ac:dyDescent="0.3">
      <c r="A210" s="1" t="s">
        <v>1157</v>
      </c>
      <c r="B210" s="6">
        <v>1909</v>
      </c>
      <c r="C210" t="s">
        <v>1158</v>
      </c>
      <c r="D210" s="1" t="s">
        <v>1253</v>
      </c>
      <c r="E210" s="1" t="s">
        <v>1155</v>
      </c>
      <c r="F210" s="1" t="s">
        <v>786</v>
      </c>
      <c r="G210" s="1" t="s">
        <v>1153</v>
      </c>
      <c r="H210" s="1" t="s">
        <v>834</v>
      </c>
      <c r="I210" s="1" t="s">
        <v>1156</v>
      </c>
      <c r="J210" s="1" t="str">
        <f t="shared" si="21"/>
        <v>이상설 등 밀산부에 한흥동 독립운동기지 설립</v>
      </c>
      <c r="K210" s="1" t="str">
        <f t="shared" si="22"/>
        <v>이상설 등 밀산부에 한흥동 독립운동기지 설립/1909/(대한제국_순종)</v>
      </c>
    </row>
    <row r="211" spans="1:11" ht="19.5" customHeight="1" x14ac:dyDescent="0.3">
      <c r="A211" s="1" t="s">
        <v>1157</v>
      </c>
      <c r="B211" s="6">
        <v>1909</v>
      </c>
      <c r="C211" t="s">
        <v>1158</v>
      </c>
      <c r="D211" s="1" t="s">
        <v>851</v>
      </c>
      <c r="E211" s="1" t="s">
        <v>1155</v>
      </c>
      <c r="F211" s="1" t="s">
        <v>786</v>
      </c>
      <c r="G211" s="1" t="s">
        <v>1153</v>
      </c>
      <c r="H211" s="1" t="s">
        <v>834</v>
      </c>
      <c r="I211" s="1" t="s">
        <v>1156</v>
      </c>
      <c r="J211" s="1" t="str">
        <f t="shared" si="21"/>
        <v>간도 협약</v>
      </c>
      <c r="K211" s="1" t="str">
        <f t="shared" si="22"/>
        <v>간도 협약/1909/(대한제국_순종)</v>
      </c>
    </row>
    <row r="212" spans="1:11" ht="19.5" customHeight="1" x14ac:dyDescent="0.3">
      <c r="A212" s="1" t="s">
        <v>1157</v>
      </c>
      <c r="B212" s="6">
        <v>1909</v>
      </c>
      <c r="C212" t="s">
        <v>1158</v>
      </c>
      <c r="D212" s="1" t="s">
        <v>852</v>
      </c>
      <c r="E212" s="1" t="s">
        <v>1155</v>
      </c>
      <c r="F212" s="1" t="s">
        <v>786</v>
      </c>
      <c r="G212" s="1" t="s">
        <v>1153</v>
      </c>
      <c r="H212" s="1" t="s">
        <v>834</v>
      </c>
      <c r="I212" s="1" t="s">
        <v>1156</v>
      </c>
      <c r="J212" s="1" t="str">
        <f t="shared" si="21"/>
        <v>남한 대토벌 작전</v>
      </c>
      <c r="K212" s="1" t="str">
        <f t="shared" si="22"/>
        <v>남한 대토벌 작전/1909/(대한제국_순종)</v>
      </c>
    </row>
    <row r="213" spans="1:11" ht="19.5" customHeight="1" x14ac:dyDescent="0.3">
      <c r="A213" s="1" t="s">
        <v>1157</v>
      </c>
      <c r="B213" s="6">
        <v>1909</v>
      </c>
      <c r="C213" t="s">
        <v>1158</v>
      </c>
      <c r="D213" s="1" t="s">
        <v>853</v>
      </c>
      <c r="E213" s="1" t="s">
        <v>1155</v>
      </c>
      <c r="F213" s="1" t="s">
        <v>786</v>
      </c>
      <c r="G213" s="1" t="s">
        <v>1153</v>
      </c>
      <c r="H213" s="1" t="s">
        <v>834</v>
      </c>
      <c r="I213" s="1" t="s">
        <v>1156</v>
      </c>
      <c r="J213" s="1" t="str">
        <f t="shared" si="21"/>
        <v>안중근 이토 히로부미 사살</v>
      </c>
      <c r="K213" s="1" t="str">
        <f t="shared" si="22"/>
        <v>안중근 이토 히로부미 사살/1909/(대한제국_순종)</v>
      </c>
    </row>
    <row r="214" spans="1:11" ht="19.5" customHeight="1" x14ac:dyDescent="0.3">
      <c r="A214" s="1" t="s">
        <v>1145</v>
      </c>
      <c r="B214" s="6">
        <v>1909</v>
      </c>
      <c r="C214" t="s">
        <v>1145</v>
      </c>
      <c r="D214" s="1" t="s">
        <v>1541</v>
      </c>
      <c r="E214" s="1" t="s">
        <v>1155</v>
      </c>
      <c r="F214" s="1" t="s">
        <v>786</v>
      </c>
      <c r="G214" s="1" t="s">
        <v>1153</v>
      </c>
      <c r="H214" s="1" t="s">
        <v>834</v>
      </c>
      <c r="I214" s="1" t="s">
        <v>1156</v>
      </c>
      <c r="J214" s="1" t="str">
        <f t="shared" ref="J214" si="25">D214</f>
        <v>이재명 이완용 암살 시도</v>
      </c>
      <c r="K214" s="1" t="str">
        <f t="shared" ref="K214" si="26">CONCATENATE(D214,A214,B214,C214,E214,F214,G214,H214,I214)</f>
        <v>이재명 이완용 암살 시도/1909/(대한제국_순종)</v>
      </c>
    </row>
    <row r="215" spans="1:11" ht="19.5" customHeight="1" x14ac:dyDescent="0.3">
      <c r="A215" s="1" t="s">
        <v>1157</v>
      </c>
      <c r="B215" s="6">
        <v>1910</v>
      </c>
      <c r="C215" t="s">
        <v>1158</v>
      </c>
      <c r="D215" s="1" t="s">
        <v>854</v>
      </c>
      <c r="E215" s="1" t="s">
        <v>1155</v>
      </c>
      <c r="F215" s="1" t="s">
        <v>786</v>
      </c>
      <c r="G215" s="1" t="s">
        <v>1153</v>
      </c>
      <c r="H215" s="1" t="s">
        <v>834</v>
      </c>
      <c r="I215" s="1" t="s">
        <v>1156</v>
      </c>
      <c r="J215" s="1" t="str">
        <f t="shared" si="21"/>
        <v>대한인국민회 설립</v>
      </c>
      <c r="K215" s="1" t="str">
        <f t="shared" si="22"/>
        <v>대한인국민회 설립/1910/(대한제국_순종)</v>
      </c>
    </row>
    <row r="216" spans="1:11" ht="19.5" customHeight="1" x14ac:dyDescent="0.3">
      <c r="A216" s="1" t="s">
        <v>1157</v>
      </c>
      <c r="B216" s="6">
        <v>1910</v>
      </c>
      <c r="C216" t="s">
        <v>1158</v>
      </c>
      <c r="D216" s="1" t="s">
        <v>855</v>
      </c>
      <c r="E216" s="1" t="s">
        <v>1155</v>
      </c>
      <c r="F216" s="1" t="s">
        <v>786</v>
      </c>
      <c r="G216" s="1" t="s">
        <v>1153</v>
      </c>
      <c r="H216" s="1" t="s">
        <v>834</v>
      </c>
      <c r="I216" s="1" t="s">
        <v>1156</v>
      </c>
      <c r="J216" s="1" t="str">
        <f t="shared" si="21"/>
        <v>경찰권 강탈</v>
      </c>
      <c r="K216" s="1" t="str">
        <f t="shared" si="22"/>
        <v>경찰권 강탈/1910/(대한제국_순종)</v>
      </c>
    </row>
    <row r="217" spans="1:11" ht="19.5" customHeight="1" x14ac:dyDescent="0.3">
      <c r="A217" s="1" t="s">
        <v>1157</v>
      </c>
      <c r="B217" s="6">
        <v>1910</v>
      </c>
      <c r="C217" t="s">
        <v>1158</v>
      </c>
      <c r="D217" s="1" t="s">
        <v>856</v>
      </c>
      <c r="E217" s="1" t="s">
        <v>1155</v>
      </c>
      <c r="F217" s="1" t="s">
        <v>786</v>
      </c>
      <c r="G217" s="1" t="s">
        <v>1153</v>
      </c>
      <c r="H217" s="1" t="s">
        <v>834</v>
      </c>
      <c r="I217" s="1" t="s">
        <v>1156</v>
      </c>
      <c r="J217" s="1" t="str">
        <f t="shared" si="21"/>
        <v>13도 의구 창설</v>
      </c>
      <c r="K217" s="1" t="str">
        <f t="shared" si="22"/>
        <v>13도 의구 창설/1910/(대한제국_순종)</v>
      </c>
    </row>
    <row r="218" spans="1:11" ht="19.5" customHeight="1" x14ac:dyDescent="0.3">
      <c r="A218" s="1" t="s">
        <v>1157</v>
      </c>
      <c r="B218" s="6">
        <v>1910</v>
      </c>
      <c r="C218" t="s">
        <v>1158</v>
      </c>
      <c r="D218" s="1" t="s">
        <v>857</v>
      </c>
      <c r="E218" s="1" t="s">
        <v>1155</v>
      </c>
      <c r="F218" s="1" t="s">
        <v>786</v>
      </c>
      <c r="G218" s="1" t="s">
        <v>1153</v>
      </c>
      <c r="H218" s="1" t="s">
        <v>834</v>
      </c>
      <c r="I218" s="1" t="s">
        <v>1156</v>
      </c>
      <c r="J218" s="1" t="str">
        <f t="shared" si="21"/>
        <v>성명회 결성</v>
      </c>
      <c r="K218" s="1" t="str">
        <f t="shared" si="22"/>
        <v>성명회 결성/1910/(대한제국_순종)</v>
      </c>
    </row>
    <row r="219" spans="1:11" ht="19.5" customHeight="1" x14ac:dyDescent="0.3">
      <c r="A219" s="1" t="s">
        <v>1157</v>
      </c>
      <c r="B219" s="6">
        <v>1910</v>
      </c>
      <c r="C219" t="s">
        <v>1158</v>
      </c>
      <c r="D219" s="1" t="s">
        <v>858</v>
      </c>
      <c r="E219" s="1" t="s">
        <v>1155</v>
      </c>
      <c r="F219" s="1" t="s">
        <v>786</v>
      </c>
      <c r="G219" s="1" t="s">
        <v>1153</v>
      </c>
      <c r="H219" s="1" t="s">
        <v>834</v>
      </c>
      <c r="I219" s="1" t="s">
        <v>1156</v>
      </c>
      <c r="J219" s="1" t="str">
        <f t="shared" si="21"/>
        <v>한일 병합 조약</v>
      </c>
      <c r="K219" s="1" t="str">
        <f t="shared" si="22"/>
        <v>한일 병합 조약/1910/(대한제국_순종)</v>
      </c>
    </row>
    <row r="220" spans="1:11" ht="19.5" customHeight="1" x14ac:dyDescent="0.3">
      <c r="D220" s="1"/>
      <c r="E220" s="1"/>
      <c r="F220" s="1"/>
      <c r="G220" s="1"/>
      <c r="H220" s="1"/>
    </row>
    <row r="221" spans="1:11" ht="19.5" customHeight="1" x14ac:dyDescent="0.3">
      <c r="D221" s="1"/>
      <c r="E221" s="1"/>
      <c r="F221" s="1"/>
      <c r="G221" s="1"/>
      <c r="H221" s="1"/>
    </row>
    <row r="222" spans="1:11" ht="19.5" customHeight="1" x14ac:dyDescent="0.3">
      <c r="D222" s="1"/>
      <c r="E222" s="1"/>
      <c r="F222" s="1"/>
      <c r="G222" s="1"/>
      <c r="H222" s="1"/>
    </row>
    <row r="223" spans="1:11" ht="19.5" customHeight="1" x14ac:dyDescent="0.3">
      <c r="D223" s="1"/>
      <c r="E223" s="1"/>
      <c r="F223" s="1"/>
      <c r="G223" s="1"/>
      <c r="H223" s="1"/>
    </row>
    <row r="224" spans="1:11" ht="19.5" customHeight="1" x14ac:dyDescent="0.3">
      <c r="D224" s="1" t="s">
        <v>1450</v>
      </c>
      <c r="E224" s="1"/>
      <c r="F224" s="1"/>
      <c r="G224" s="1"/>
      <c r="H224" s="1"/>
    </row>
    <row r="225" spans="4:8" ht="19.5" customHeight="1" x14ac:dyDescent="0.3">
      <c r="D225" s="1"/>
      <c r="E225" s="1"/>
      <c r="F225" s="1"/>
      <c r="G225" s="1"/>
      <c r="H225" s="1"/>
    </row>
    <row r="226" spans="4:8" ht="19.5" customHeight="1" x14ac:dyDescent="0.3">
      <c r="D226" s="1"/>
      <c r="E226" s="1"/>
      <c r="F226" s="1"/>
      <c r="G226" s="1"/>
      <c r="H226" s="1"/>
    </row>
    <row r="227" spans="4:8" ht="19.5" customHeight="1" x14ac:dyDescent="0.3">
      <c r="D227" s="1"/>
      <c r="E227" s="1"/>
      <c r="F227" s="1"/>
      <c r="G227" s="1"/>
      <c r="H227" s="1"/>
    </row>
    <row r="228" spans="4:8" ht="19.5" customHeight="1" x14ac:dyDescent="0.3">
      <c r="D228" s="1"/>
      <c r="E228" s="1"/>
      <c r="F228" s="1"/>
      <c r="G228" s="1"/>
      <c r="H228" s="1"/>
    </row>
    <row r="229" spans="4:8" ht="19.5" customHeight="1" x14ac:dyDescent="0.3">
      <c r="D229" s="1"/>
      <c r="E229" s="1"/>
      <c r="F229" s="1"/>
      <c r="G229" s="1"/>
      <c r="H229" s="1"/>
    </row>
    <row r="230" spans="4:8" ht="19.5" customHeight="1" x14ac:dyDescent="0.3">
      <c r="D230" s="1"/>
      <c r="E230" s="1"/>
      <c r="F230" s="1"/>
      <c r="G230" s="1"/>
      <c r="H230" s="1"/>
    </row>
    <row r="231" spans="4:8" ht="19.5" customHeight="1" x14ac:dyDescent="0.3">
      <c r="D231" s="1"/>
      <c r="E231" s="1"/>
      <c r="F231" s="1"/>
      <c r="G231" s="1"/>
      <c r="H231" s="1"/>
    </row>
    <row r="232" spans="4:8" ht="19.5" customHeight="1" x14ac:dyDescent="0.3">
      <c r="D232" s="1"/>
      <c r="E232" s="1"/>
      <c r="F232" s="1"/>
      <c r="G232" s="1"/>
      <c r="H232" s="1"/>
    </row>
    <row r="233" spans="4:8" ht="19.5" customHeight="1" x14ac:dyDescent="0.3">
      <c r="D233" s="1"/>
      <c r="E233" s="1"/>
      <c r="F233" s="1"/>
      <c r="G233" s="1"/>
      <c r="H233" s="1"/>
    </row>
    <row r="234" spans="4:8" ht="19.5" customHeight="1" x14ac:dyDescent="0.3">
      <c r="D234" s="1"/>
      <c r="E234" s="1"/>
      <c r="F234" s="1"/>
      <c r="G234" s="1"/>
      <c r="H234" s="1"/>
    </row>
    <row r="235" spans="4:8" ht="19.5" customHeight="1" x14ac:dyDescent="0.3">
      <c r="D235" s="1"/>
      <c r="E235" s="1"/>
      <c r="F235" s="1"/>
      <c r="G235" s="1"/>
      <c r="H235" s="1"/>
    </row>
    <row r="236" spans="4:8" ht="19.5" customHeight="1" x14ac:dyDescent="0.3">
      <c r="D236" s="1"/>
      <c r="E236" s="1"/>
      <c r="F236" s="1"/>
      <c r="G236" s="1"/>
      <c r="H236" s="1"/>
    </row>
    <row r="237" spans="4:8" ht="19.5" customHeight="1" x14ac:dyDescent="0.3">
      <c r="D237" s="1"/>
      <c r="E237" s="1"/>
      <c r="F237" s="1"/>
      <c r="G237" s="1"/>
      <c r="H237" s="1"/>
    </row>
    <row r="238" spans="4:8" ht="19.5" customHeight="1" x14ac:dyDescent="0.3">
      <c r="D238" s="1"/>
      <c r="E238" s="1"/>
      <c r="F238" s="1"/>
      <c r="G238" s="1"/>
      <c r="H238" s="1"/>
    </row>
    <row r="239" spans="4:8" ht="19.5" customHeight="1" x14ac:dyDescent="0.3">
      <c r="D239" s="1"/>
      <c r="E239" s="1"/>
      <c r="F239" s="1"/>
      <c r="G239" s="1"/>
      <c r="H239" s="1"/>
    </row>
    <row r="240" spans="4:8" ht="19.5" customHeight="1" x14ac:dyDescent="0.3">
      <c r="D240" s="1"/>
      <c r="E240" s="1"/>
      <c r="F240" s="1"/>
      <c r="G240" s="1"/>
      <c r="H240" s="1"/>
    </row>
    <row r="241" spans="4:8" ht="19.5" customHeight="1" x14ac:dyDescent="0.3">
      <c r="D241" s="1"/>
      <c r="E241" s="1"/>
      <c r="F241" s="1"/>
      <c r="G241" s="1"/>
      <c r="H241" s="1"/>
    </row>
    <row r="242" spans="4:8" ht="19.5" customHeight="1" x14ac:dyDescent="0.3">
      <c r="D242" s="1"/>
      <c r="E242" s="1"/>
      <c r="F242" s="1"/>
      <c r="G242" s="1"/>
      <c r="H242" s="1"/>
    </row>
    <row r="243" spans="4:8" ht="19.5" customHeight="1" x14ac:dyDescent="0.3">
      <c r="D243" s="1"/>
      <c r="E243" s="1"/>
      <c r="F243" s="1"/>
      <c r="G243" s="1"/>
      <c r="H243" s="1"/>
    </row>
    <row r="244" spans="4:8" ht="19.5" customHeight="1" x14ac:dyDescent="0.3">
      <c r="D244" s="1"/>
      <c r="E244" s="1"/>
      <c r="F244" s="1"/>
      <c r="G244" s="1"/>
      <c r="H244" s="1"/>
    </row>
    <row r="245" spans="4:8" ht="19.5" customHeight="1" x14ac:dyDescent="0.3">
      <c r="D245" s="1"/>
      <c r="E245" s="1"/>
      <c r="F245" s="1"/>
      <c r="G245" s="1"/>
      <c r="H245" s="1"/>
    </row>
    <row r="246" spans="4:8" ht="19.5" customHeight="1" x14ac:dyDescent="0.3">
      <c r="D246" s="1"/>
      <c r="E246" s="1"/>
      <c r="F246" s="1"/>
      <c r="G246" s="1"/>
      <c r="H246" s="1"/>
    </row>
    <row r="247" spans="4:8" ht="19.5" customHeight="1" x14ac:dyDescent="0.3">
      <c r="D247" s="1"/>
      <c r="E247" s="1"/>
      <c r="F247" s="1"/>
      <c r="G247" s="1"/>
      <c r="H247" s="1"/>
    </row>
    <row r="248" spans="4:8" ht="19.5" customHeight="1" x14ac:dyDescent="0.3">
      <c r="D248" s="1"/>
      <c r="E248" s="1"/>
      <c r="F248" s="1"/>
      <c r="G248" s="1"/>
      <c r="H248" s="1"/>
    </row>
    <row r="249" spans="4:8" ht="19.5" customHeight="1" x14ac:dyDescent="0.3">
      <c r="D249" s="1"/>
      <c r="E249" s="1"/>
      <c r="F249" s="1"/>
      <c r="G249" s="1"/>
      <c r="H249" s="1"/>
    </row>
    <row r="250" spans="4:8" ht="19.5" customHeight="1" x14ac:dyDescent="0.3">
      <c r="D250" s="1"/>
      <c r="E250" s="1"/>
      <c r="F250" s="1"/>
      <c r="G250" s="1"/>
      <c r="H250" s="1"/>
    </row>
    <row r="251" spans="4:8" ht="19.5" customHeight="1" x14ac:dyDescent="0.3">
      <c r="D251" s="1"/>
      <c r="E251" s="1"/>
      <c r="F251" s="1"/>
      <c r="G251" s="1"/>
      <c r="H251" s="1"/>
    </row>
    <row r="252" spans="4:8" ht="19.5" customHeight="1" x14ac:dyDescent="0.3">
      <c r="D252" s="1"/>
      <c r="E252" s="1"/>
      <c r="F252" s="1"/>
      <c r="G252" s="1"/>
      <c r="H252" s="1"/>
    </row>
    <row r="253" spans="4:8" ht="19.5" customHeight="1" x14ac:dyDescent="0.3">
      <c r="D253" s="1"/>
      <c r="E253" s="1"/>
      <c r="F253" s="1"/>
      <c r="G253" s="1"/>
      <c r="H253" s="1"/>
    </row>
    <row r="254" spans="4:8" ht="19.5" customHeight="1" x14ac:dyDescent="0.3">
      <c r="D254" s="1"/>
      <c r="E254" s="1"/>
      <c r="F254" s="1"/>
      <c r="G254" s="1"/>
      <c r="H254" s="1"/>
    </row>
    <row r="255" spans="4:8" ht="19.5" customHeight="1" x14ac:dyDescent="0.3">
      <c r="D255" s="1"/>
      <c r="E255" s="1"/>
      <c r="F255" s="1"/>
      <c r="G255" s="1"/>
      <c r="H255" s="1"/>
    </row>
    <row r="256" spans="4:8" ht="19.5" customHeight="1" x14ac:dyDescent="0.3">
      <c r="D256" s="1"/>
      <c r="E256" s="1"/>
      <c r="F256" s="1"/>
      <c r="G256" s="1"/>
      <c r="H256" s="1"/>
    </row>
    <row r="257" spans="4:8" ht="19.5" customHeight="1" x14ac:dyDescent="0.3">
      <c r="D257" s="1"/>
      <c r="E257" s="1"/>
      <c r="F257" s="1"/>
      <c r="G257" s="1"/>
      <c r="H257" s="1"/>
    </row>
    <row r="258" spans="4:8" ht="19.5" customHeight="1" x14ac:dyDescent="0.3">
      <c r="D258" s="1"/>
      <c r="E258" s="1"/>
      <c r="F258" s="1"/>
      <c r="G258" s="1"/>
      <c r="H258" s="1"/>
    </row>
    <row r="259" spans="4:8" ht="19.5" customHeight="1" x14ac:dyDescent="0.3">
      <c r="D259" s="1"/>
      <c r="E259" s="1"/>
      <c r="F259" s="1"/>
      <c r="G259" s="1"/>
      <c r="H259" s="1"/>
    </row>
  </sheetData>
  <phoneticPr fontId="1" type="noConversion"/>
  <pageMargins left="0.25" right="0.25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1"/>
  <sheetViews>
    <sheetView zoomScale="115" zoomScaleNormal="115" workbookViewId="0">
      <selection activeCell="D3" sqref="D3"/>
    </sheetView>
  </sheetViews>
  <sheetFormatPr defaultRowHeight="19.5" customHeight="1" x14ac:dyDescent="0.3"/>
  <cols>
    <col min="1" max="1" width="1.5" style="1" customWidth="1"/>
    <col min="2" max="2" width="6.625" customWidth="1"/>
    <col min="3" max="3" width="2" customWidth="1"/>
    <col min="4" max="4" width="53.375" customWidth="1"/>
    <col min="5" max="5" width="2.5" customWidth="1"/>
    <col min="6" max="6" width="5.25" customWidth="1"/>
    <col min="7" max="7" width="3.625" customWidth="1"/>
    <col min="8" max="8" width="5.25" customWidth="1"/>
    <col min="9" max="9" width="3.625" style="1" customWidth="1"/>
    <col min="10" max="10" width="38.625" style="1" customWidth="1"/>
    <col min="11" max="11" width="54.875" style="1" customWidth="1"/>
    <col min="12" max="16384" width="9" style="1"/>
  </cols>
  <sheetData>
    <row r="1" spans="1:11" ht="19.5" customHeight="1" x14ac:dyDescent="0.3">
      <c r="B1" s="1" t="s">
        <v>34</v>
      </c>
      <c r="D1" s="1" t="s">
        <v>35</v>
      </c>
      <c r="E1" s="1"/>
      <c r="F1" s="1" t="s">
        <v>32</v>
      </c>
      <c r="G1" s="1"/>
      <c r="H1" s="1" t="s">
        <v>33</v>
      </c>
    </row>
    <row r="2" spans="1:11" ht="19.5" customHeight="1" x14ac:dyDescent="0.3">
      <c r="A2" s="1" t="s">
        <v>1150</v>
      </c>
      <c r="B2" s="5">
        <v>1392</v>
      </c>
      <c r="C2" t="s">
        <v>1150</v>
      </c>
      <c r="D2" s="1" t="s">
        <v>486</v>
      </c>
      <c r="E2" s="1" t="s">
        <v>1155</v>
      </c>
      <c r="F2" s="1" t="s">
        <v>484</v>
      </c>
      <c r="G2" s="1" t="s">
        <v>1153</v>
      </c>
      <c r="H2" s="1" t="s">
        <v>307</v>
      </c>
      <c r="I2" s="1" t="s">
        <v>1156</v>
      </c>
      <c r="J2" s="1" t="str">
        <f t="shared" ref="J2:J73" si="0">D2</f>
        <v>조선 건국</v>
      </c>
      <c r="K2" s="1" t="str">
        <f t="shared" ref="K2:K73" si="1">CONCATENATE(D2,A2,B2,C2,E2,F2,G2,H2,I2)</f>
        <v>조선 건국/1392/(조선_태조)</v>
      </c>
    </row>
    <row r="3" spans="1:11" ht="19.5" customHeight="1" x14ac:dyDescent="0.3">
      <c r="A3" s="1" t="s">
        <v>1150</v>
      </c>
      <c r="B3" s="5">
        <v>1393</v>
      </c>
      <c r="C3" t="s">
        <v>1150</v>
      </c>
      <c r="D3" s="1" t="s">
        <v>487</v>
      </c>
      <c r="E3" s="1" t="s">
        <v>1155</v>
      </c>
      <c r="F3" s="1" t="s">
        <v>484</v>
      </c>
      <c r="G3" s="1" t="s">
        <v>1153</v>
      </c>
      <c r="H3" s="1" t="s">
        <v>307</v>
      </c>
      <c r="I3" s="1" t="s">
        <v>1156</v>
      </c>
      <c r="J3" s="1" t="str">
        <f t="shared" si="0"/>
        <v>의흥삼군부 설치</v>
      </c>
      <c r="K3" s="1" t="str">
        <f t="shared" si="1"/>
        <v>의흥삼군부 설치/1393/(조선_태조)</v>
      </c>
    </row>
    <row r="4" spans="1:11" ht="19.5" customHeight="1" x14ac:dyDescent="0.3">
      <c r="A4" s="1" t="s">
        <v>1150</v>
      </c>
      <c r="B4" s="5">
        <v>1394</v>
      </c>
      <c r="C4" t="s">
        <v>1150</v>
      </c>
      <c r="D4" s="1" t="s">
        <v>488</v>
      </c>
      <c r="E4" s="1" t="s">
        <v>1155</v>
      </c>
      <c r="F4" s="1" t="s">
        <v>484</v>
      </c>
      <c r="G4" s="1" t="s">
        <v>1153</v>
      </c>
      <c r="H4" s="1" t="s">
        <v>307</v>
      </c>
      <c r="I4" s="1" t="s">
        <v>1156</v>
      </c>
      <c r="J4" s="1" t="str">
        <f t="shared" si="0"/>
        <v>개경에서 한양으로 천도</v>
      </c>
      <c r="K4" s="1" t="str">
        <f t="shared" si="1"/>
        <v>개경에서 한양으로 천도/1394/(조선_태조)</v>
      </c>
    </row>
    <row r="5" spans="1:11" ht="19.5" customHeight="1" x14ac:dyDescent="0.3">
      <c r="A5" s="1" t="s">
        <v>1150</v>
      </c>
      <c r="B5" s="5">
        <v>1394</v>
      </c>
      <c r="C5" t="s">
        <v>1150</v>
      </c>
      <c r="D5" s="1" t="s">
        <v>490</v>
      </c>
      <c r="E5" s="1" t="s">
        <v>1155</v>
      </c>
      <c r="F5" s="1" t="s">
        <v>484</v>
      </c>
      <c r="G5" s="1" t="s">
        <v>1153</v>
      </c>
      <c r="H5" s="1" t="s">
        <v>307</v>
      </c>
      <c r="I5" s="1" t="s">
        <v>1156</v>
      </c>
      <c r="J5" s="1" t="str">
        <f t="shared" si="0"/>
        <v>정도전 조선경국전 저술</v>
      </c>
      <c r="K5" s="1" t="str">
        <f t="shared" si="1"/>
        <v>정도전 조선경국전 저술/1394/(조선_태조)</v>
      </c>
    </row>
    <row r="6" spans="1:11" ht="19.5" customHeight="1" x14ac:dyDescent="0.3">
      <c r="A6" s="1" t="s">
        <v>1145</v>
      </c>
      <c r="B6" s="5">
        <v>1395</v>
      </c>
      <c r="C6" t="s">
        <v>1145</v>
      </c>
      <c r="D6" s="1" t="s">
        <v>1312</v>
      </c>
      <c r="E6" s="1" t="s">
        <v>1155</v>
      </c>
      <c r="F6" s="1" t="s">
        <v>484</v>
      </c>
      <c r="G6" s="1" t="s">
        <v>1153</v>
      </c>
      <c r="H6" s="1" t="s">
        <v>307</v>
      </c>
      <c r="I6" s="1" t="s">
        <v>1156</v>
      </c>
      <c r="J6" s="1" t="str">
        <f t="shared" si="0"/>
        <v>경복궁 건립</v>
      </c>
      <c r="K6" s="1" t="str">
        <f t="shared" si="1"/>
        <v>경복궁 건립/1395/(조선_태조)</v>
      </c>
    </row>
    <row r="7" spans="1:11" ht="19.5" customHeight="1" x14ac:dyDescent="0.3">
      <c r="A7" s="1" t="s">
        <v>1150</v>
      </c>
      <c r="B7" s="5">
        <v>1395</v>
      </c>
      <c r="C7" t="s">
        <v>1150</v>
      </c>
      <c r="D7" s="1" t="s">
        <v>491</v>
      </c>
      <c r="E7" s="1" t="s">
        <v>1155</v>
      </c>
      <c r="F7" s="1" t="s">
        <v>484</v>
      </c>
      <c r="G7" s="1" t="s">
        <v>1153</v>
      </c>
      <c r="H7" s="1" t="s">
        <v>307</v>
      </c>
      <c r="I7" s="1" t="s">
        <v>1156</v>
      </c>
      <c r="J7" s="1" t="str">
        <f t="shared" si="0"/>
        <v>정도전 경제문감 저술</v>
      </c>
      <c r="K7" s="1" t="str">
        <f t="shared" si="1"/>
        <v>정도전 경제문감 저술/1395/(조선_태조)</v>
      </c>
    </row>
    <row r="8" spans="1:11" ht="19.5" customHeight="1" x14ac:dyDescent="0.3">
      <c r="A8" s="1" t="s">
        <v>1150</v>
      </c>
      <c r="B8" s="5">
        <v>1395</v>
      </c>
      <c r="C8" t="s">
        <v>1150</v>
      </c>
      <c r="D8" s="1" t="s">
        <v>492</v>
      </c>
      <c r="E8" s="1" t="s">
        <v>1155</v>
      </c>
      <c r="F8" s="1" t="s">
        <v>484</v>
      </c>
      <c r="G8" s="1" t="s">
        <v>1153</v>
      </c>
      <c r="H8" s="1" t="s">
        <v>307</v>
      </c>
      <c r="I8" s="1" t="s">
        <v>1156</v>
      </c>
      <c r="J8" s="1" t="str">
        <f t="shared" si="0"/>
        <v>정도전 고려국사 저술</v>
      </c>
      <c r="K8" s="1" t="str">
        <f t="shared" si="1"/>
        <v>정도전 고려국사 저술/1395/(조선_태조)</v>
      </c>
    </row>
    <row r="9" spans="1:11" ht="19.5" customHeight="1" x14ac:dyDescent="0.3">
      <c r="A9" s="1" t="s">
        <v>1150</v>
      </c>
      <c r="B9" s="5">
        <v>1398</v>
      </c>
      <c r="C9" t="s">
        <v>1150</v>
      </c>
      <c r="D9" s="1" t="s">
        <v>1523</v>
      </c>
      <c r="E9" s="1" t="s">
        <v>1155</v>
      </c>
      <c r="F9" s="1" t="s">
        <v>484</v>
      </c>
      <c r="G9" s="1" t="s">
        <v>1153</v>
      </c>
      <c r="H9" s="1" t="s">
        <v>307</v>
      </c>
      <c r="I9" s="1" t="s">
        <v>1156</v>
      </c>
      <c r="J9" s="1" t="str">
        <f t="shared" si="0"/>
        <v>숭례문 건립</v>
      </c>
      <c r="K9" s="1" t="str">
        <f t="shared" si="1"/>
        <v>숭례문 건립/1398/(조선_태조)</v>
      </c>
    </row>
    <row r="10" spans="1:11" ht="19.5" customHeight="1" x14ac:dyDescent="0.3">
      <c r="A10" s="1" t="s">
        <v>1150</v>
      </c>
      <c r="B10" s="5">
        <v>1398</v>
      </c>
      <c r="C10" t="s">
        <v>1150</v>
      </c>
      <c r="D10" s="1" t="s">
        <v>489</v>
      </c>
      <c r="E10" s="1" t="s">
        <v>1155</v>
      </c>
      <c r="F10" s="1" t="s">
        <v>484</v>
      </c>
      <c r="G10" s="1" t="s">
        <v>1153</v>
      </c>
      <c r="H10" s="1" t="s">
        <v>307</v>
      </c>
      <c r="I10" s="1" t="s">
        <v>1156</v>
      </c>
      <c r="J10" s="1" t="str">
        <f t="shared" si="0"/>
        <v>1차 왕자의 난</v>
      </c>
      <c r="K10" s="1" t="str">
        <f t="shared" si="1"/>
        <v>1차 왕자의 난/1398/(조선_태조)</v>
      </c>
    </row>
    <row r="11" spans="1:11" ht="19.5" customHeight="1" x14ac:dyDescent="0.3">
      <c r="A11" s="1" t="s">
        <v>1150</v>
      </c>
      <c r="B11" s="5">
        <v>1398</v>
      </c>
      <c r="C11" t="s">
        <v>1150</v>
      </c>
      <c r="D11" s="1" t="s">
        <v>493</v>
      </c>
      <c r="E11" s="1" t="s">
        <v>1155</v>
      </c>
      <c r="F11" s="1" t="s">
        <v>484</v>
      </c>
      <c r="G11" s="1" t="s">
        <v>1153</v>
      </c>
      <c r="H11" s="1" t="s">
        <v>307</v>
      </c>
      <c r="I11" s="1" t="s">
        <v>1156</v>
      </c>
      <c r="J11" s="1" t="str">
        <f t="shared" si="0"/>
        <v>정도전 불씨잡변 저술</v>
      </c>
      <c r="K11" s="1" t="str">
        <f t="shared" si="1"/>
        <v>정도전 불씨잡변 저술/1398/(조선_태조)</v>
      </c>
    </row>
    <row r="12" spans="1:11" ht="19.5" customHeight="1" x14ac:dyDescent="0.3">
      <c r="A12" s="1" t="s">
        <v>1150</v>
      </c>
      <c r="B12" s="5">
        <v>1399</v>
      </c>
      <c r="C12" t="s">
        <v>1150</v>
      </c>
      <c r="D12" s="1" t="s">
        <v>1515</v>
      </c>
      <c r="E12" s="1" t="s">
        <v>1155</v>
      </c>
      <c r="F12" s="1" t="s">
        <v>484</v>
      </c>
      <c r="G12" s="1" t="s">
        <v>1153</v>
      </c>
      <c r="H12" s="1" t="s">
        <v>494</v>
      </c>
      <c r="I12" s="1" t="s">
        <v>1156</v>
      </c>
      <c r="J12" s="1" t="str">
        <f t="shared" si="0"/>
        <v>개경 천도</v>
      </c>
      <c r="K12" s="1" t="str">
        <f t="shared" si="1"/>
        <v>개경 천도/1399/(조선_정종)</v>
      </c>
    </row>
    <row r="13" spans="1:11" ht="19.5" customHeight="1" x14ac:dyDescent="0.3">
      <c r="A13" s="1" t="s">
        <v>1150</v>
      </c>
      <c r="B13" s="5">
        <v>1400</v>
      </c>
      <c r="C13" t="s">
        <v>1150</v>
      </c>
      <c r="D13" s="1" t="s">
        <v>497</v>
      </c>
      <c r="E13" s="1" t="s">
        <v>1155</v>
      </c>
      <c r="F13" s="1" t="s">
        <v>484</v>
      </c>
      <c r="G13" s="1" t="s">
        <v>1153</v>
      </c>
      <c r="H13" s="1" t="s">
        <v>494</v>
      </c>
      <c r="I13" s="1" t="s">
        <v>1156</v>
      </c>
      <c r="J13" s="1" t="str">
        <f t="shared" si="0"/>
        <v>의정부 설치 및 도평의사사 폐지</v>
      </c>
      <c r="K13" s="1" t="str">
        <f t="shared" si="1"/>
        <v>의정부 설치 및 도평의사사 폐지/1400/(조선_정종)</v>
      </c>
    </row>
    <row r="14" spans="1:11" ht="19.5" customHeight="1" x14ac:dyDescent="0.3">
      <c r="A14" s="1" t="s">
        <v>1150</v>
      </c>
      <c r="B14" s="5">
        <v>1400</v>
      </c>
      <c r="C14" t="s">
        <v>1150</v>
      </c>
      <c r="D14" s="1" t="s">
        <v>496</v>
      </c>
      <c r="E14" s="1" t="s">
        <v>1155</v>
      </c>
      <c r="F14" s="1" t="s">
        <v>484</v>
      </c>
      <c r="G14" s="1" t="s">
        <v>1153</v>
      </c>
      <c r="H14" s="1" t="s">
        <v>494</v>
      </c>
      <c r="I14" s="1" t="s">
        <v>1156</v>
      </c>
      <c r="J14" s="1" t="str">
        <f t="shared" si="0"/>
        <v>승정원 설치</v>
      </c>
      <c r="K14" s="1" t="str">
        <f t="shared" si="1"/>
        <v>승정원 설치/1400/(조선_정종)</v>
      </c>
    </row>
    <row r="15" spans="1:11" ht="19.5" customHeight="1" x14ac:dyDescent="0.3">
      <c r="A15" s="1" t="s">
        <v>1150</v>
      </c>
      <c r="B15" s="5">
        <v>1400</v>
      </c>
      <c r="C15" t="s">
        <v>1150</v>
      </c>
      <c r="D15" s="1" t="s">
        <v>495</v>
      </c>
      <c r="E15" s="1" t="s">
        <v>1155</v>
      </c>
      <c r="F15" s="1" t="s">
        <v>484</v>
      </c>
      <c r="G15" s="1" t="s">
        <v>1153</v>
      </c>
      <c r="H15" s="1" t="s">
        <v>494</v>
      </c>
      <c r="I15" s="1" t="s">
        <v>1156</v>
      </c>
      <c r="J15" s="1" t="str">
        <f t="shared" ref="J15" si="2">D15</f>
        <v>2차 왕자의 난으로 정종 축출</v>
      </c>
      <c r="K15" s="1" t="str">
        <f t="shared" ref="K15" si="3">CONCATENATE(D15,A15,B15,C15,E15,F15,G15,H15,I15)</f>
        <v>2차 왕자의 난으로 정종 축출/1400/(조선_정종)</v>
      </c>
    </row>
    <row r="16" spans="1:11" ht="19.5" customHeight="1" x14ac:dyDescent="0.3">
      <c r="A16" s="1" t="s">
        <v>1150</v>
      </c>
      <c r="B16" s="5">
        <v>1400</v>
      </c>
      <c r="C16" t="s">
        <v>1150</v>
      </c>
      <c r="D16" s="1" t="s">
        <v>500</v>
      </c>
      <c r="E16" s="1" t="s">
        <v>1155</v>
      </c>
      <c r="F16" s="1" t="s">
        <v>484</v>
      </c>
      <c r="G16" s="1" t="s">
        <v>1153</v>
      </c>
      <c r="H16" s="1" t="s">
        <v>498</v>
      </c>
      <c r="I16" s="1" t="s">
        <v>1156</v>
      </c>
      <c r="J16" s="1" t="str">
        <f t="shared" si="0"/>
        <v>사병 혁파</v>
      </c>
      <c r="K16" s="1" t="str">
        <f t="shared" si="1"/>
        <v>사병 혁파/1400/(조선_태종)</v>
      </c>
    </row>
    <row r="17" spans="1:11" ht="19.5" customHeight="1" x14ac:dyDescent="0.3">
      <c r="A17" s="1" t="s">
        <v>1150</v>
      </c>
      <c r="B17" s="5">
        <v>1401</v>
      </c>
      <c r="C17" t="s">
        <v>1150</v>
      </c>
      <c r="D17" s="1" t="s">
        <v>507</v>
      </c>
      <c r="E17" s="1" t="s">
        <v>1155</v>
      </c>
      <c r="F17" s="1" t="s">
        <v>484</v>
      </c>
      <c r="G17" s="1" t="s">
        <v>1153</v>
      </c>
      <c r="H17" s="1" t="s">
        <v>498</v>
      </c>
      <c r="I17" s="1" t="s">
        <v>1156</v>
      </c>
      <c r="J17" s="1" t="str">
        <f t="shared" si="0"/>
        <v>사간원 설치</v>
      </c>
      <c r="K17" s="1" t="str">
        <f t="shared" si="1"/>
        <v>사간원 설치/1401/(조선_태종)</v>
      </c>
    </row>
    <row r="18" spans="1:11" ht="19.5" customHeight="1" x14ac:dyDescent="0.3">
      <c r="A18" s="1" t="s">
        <v>1150</v>
      </c>
      <c r="B18" s="5">
        <v>1401</v>
      </c>
      <c r="C18" t="s">
        <v>1150</v>
      </c>
      <c r="D18" s="1" t="s">
        <v>510</v>
      </c>
      <c r="E18" s="1" t="s">
        <v>1155</v>
      </c>
      <c r="F18" s="1" t="s">
        <v>484</v>
      </c>
      <c r="G18" s="1" t="s">
        <v>1153</v>
      </c>
      <c r="H18" s="1" t="s">
        <v>498</v>
      </c>
      <c r="I18" s="1" t="s">
        <v>1156</v>
      </c>
      <c r="J18" s="1" t="str">
        <f t="shared" si="0"/>
        <v>신문고 설치</v>
      </c>
      <c r="K18" s="1" t="str">
        <f t="shared" si="1"/>
        <v>신문고 설치/1401/(조선_태종)</v>
      </c>
    </row>
    <row r="19" spans="1:11" ht="19.5" customHeight="1" x14ac:dyDescent="0.3">
      <c r="A19" s="1" t="s">
        <v>1150</v>
      </c>
      <c r="B19" s="5">
        <v>1402</v>
      </c>
      <c r="C19" t="s">
        <v>1150</v>
      </c>
      <c r="D19" s="1" t="s">
        <v>519</v>
      </c>
      <c r="E19" s="1" t="s">
        <v>1155</v>
      </c>
      <c r="F19" s="1" t="s">
        <v>484</v>
      </c>
      <c r="G19" s="1" t="s">
        <v>1153</v>
      </c>
      <c r="H19" s="1" t="s">
        <v>498</v>
      </c>
      <c r="I19" s="1" t="s">
        <v>1156</v>
      </c>
      <c r="J19" s="1" t="str">
        <f t="shared" si="0"/>
        <v>저화 재발행</v>
      </c>
      <c r="K19" s="1" t="str">
        <f t="shared" si="1"/>
        <v>저화 재발행/1402/(조선_태종)</v>
      </c>
    </row>
    <row r="20" spans="1:11" ht="19.5" customHeight="1" x14ac:dyDescent="0.3">
      <c r="A20" s="1" t="s">
        <v>1150</v>
      </c>
      <c r="B20" s="5">
        <v>1403</v>
      </c>
      <c r="C20" t="s">
        <v>1150</v>
      </c>
      <c r="D20" s="1" t="s">
        <v>512</v>
      </c>
      <c r="E20" s="1" t="s">
        <v>1155</v>
      </c>
      <c r="F20" s="1" t="s">
        <v>484</v>
      </c>
      <c r="G20" s="1" t="s">
        <v>1153</v>
      </c>
      <c r="H20" s="1" t="s">
        <v>498</v>
      </c>
      <c r="I20" s="1" t="s">
        <v>1156</v>
      </c>
      <c r="J20" s="1" t="str">
        <f t="shared" si="0"/>
        <v>주자소 설치</v>
      </c>
      <c r="K20" s="1" t="str">
        <f t="shared" si="1"/>
        <v>주자소 설치/1403/(조선_태종)</v>
      </c>
    </row>
    <row r="21" spans="1:11" ht="19.5" customHeight="1" x14ac:dyDescent="0.3">
      <c r="A21" s="1" t="s">
        <v>1150</v>
      </c>
      <c r="B21" s="5">
        <v>1405</v>
      </c>
      <c r="C21" t="s">
        <v>1150</v>
      </c>
      <c r="D21" s="1" t="s">
        <v>499</v>
      </c>
      <c r="E21" s="1" t="s">
        <v>1155</v>
      </c>
      <c r="F21" s="1" t="s">
        <v>484</v>
      </c>
      <c r="G21" s="1" t="s">
        <v>1153</v>
      </c>
      <c r="H21" s="1" t="s">
        <v>498</v>
      </c>
      <c r="I21" s="1" t="s">
        <v>1156</v>
      </c>
      <c r="J21" s="1" t="str">
        <f t="shared" si="0"/>
        <v>한양 재천도</v>
      </c>
      <c r="K21" s="1" t="str">
        <f t="shared" si="1"/>
        <v>한양 재천도/1405/(조선_태종)</v>
      </c>
    </row>
    <row r="22" spans="1:11" ht="19.5" customHeight="1" x14ac:dyDescent="0.3">
      <c r="A22" s="1" t="s">
        <v>1150</v>
      </c>
      <c r="B22" s="5">
        <v>1405</v>
      </c>
      <c r="C22" t="s">
        <v>1150</v>
      </c>
      <c r="D22" s="1" t="s">
        <v>501</v>
      </c>
      <c r="E22" s="1" t="s">
        <v>1155</v>
      </c>
      <c r="F22" s="1" t="s">
        <v>484</v>
      </c>
      <c r="G22" s="1" t="s">
        <v>1153</v>
      </c>
      <c r="H22" s="1" t="s">
        <v>498</v>
      </c>
      <c r="I22" s="1" t="s">
        <v>1156</v>
      </c>
      <c r="J22" s="1" t="str">
        <f t="shared" si="0"/>
        <v>6조의 속사 속아문제도 실시</v>
      </c>
      <c r="K22" s="1" t="str">
        <f t="shared" si="1"/>
        <v>6조의 속사 속아문제도 실시/1405/(조선_태종)</v>
      </c>
    </row>
    <row r="23" spans="1:11" ht="19.5" customHeight="1" x14ac:dyDescent="0.3">
      <c r="A23" s="1" t="s">
        <v>1150</v>
      </c>
      <c r="B23" s="5">
        <v>1405</v>
      </c>
      <c r="C23" t="s">
        <v>1150</v>
      </c>
      <c r="D23" s="1" t="s">
        <v>503</v>
      </c>
      <c r="E23" s="1" t="s">
        <v>1155</v>
      </c>
      <c r="F23" s="1" t="s">
        <v>484</v>
      </c>
      <c r="G23" s="1" t="s">
        <v>1153</v>
      </c>
      <c r="H23" s="1" t="s">
        <v>498</v>
      </c>
      <c r="I23" s="1" t="s">
        <v>1156</v>
      </c>
      <c r="J23" s="1" t="str">
        <f t="shared" si="0"/>
        <v>양전 사업 실시</v>
      </c>
      <c r="K23" s="1" t="str">
        <f t="shared" si="1"/>
        <v>양전 사업 실시/1405/(조선_태종)</v>
      </c>
    </row>
    <row r="24" spans="1:11" ht="19.5" customHeight="1" x14ac:dyDescent="0.3">
      <c r="A24" s="1" t="s">
        <v>1150</v>
      </c>
      <c r="B24" s="5">
        <v>1405</v>
      </c>
      <c r="C24" t="s">
        <v>1150</v>
      </c>
      <c r="D24" s="1" t="s">
        <v>505</v>
      </c>
      <c r="E24" s="1" t="s">
        <v>1155</v>
      </c>
      <c r="F24" s="1" t="s">
        <v>484</v>
      </c>
      <c r="G24" s="1" t="s">
        <v>1153</v>
      </c>
      <c r="H24" s="1" t="s">
        <v>498</v>
      </c>
      <c r="I24" s="1" t="s">
        <v>1156</v>
      </c>
      <c r="J24" s="1" t="str">
        <f t="shared" si="0"/>
        <v>종로에 시전 설치</v>
      </c>
      <c r="K24" s="1" t="str">
        <f t="shared" si="1"/>
        <v>종로에 시전 설치/1405/(조선_태종)</v>
      </c>
    </row>
    <row r="25" spans="1:11" ht="19.5" customHeight="1" x14ac:dyDescent="0.3">
      <c r="A25" s="1" t="s">
        <v>1150</v>
      </c>
      <c r="B25" s="5">
        <v>1405</v>
      </c>
      <c r="C25" t="s">
        <v>1150</v>
      </c>
      <c r="D25" s="1" t="s">
        <v>508</v>
      </c>
      <c r="E25" s="1" t="s">
        <v>1155</v>
      </c>
      <c r="F25" s="1" t="s">
        <v>484</v>
      </c>
      <c r="G25" s="1" t="s">
        <v>1153</v>
      </c>
      <c r="H25" s="1" t="s">
        <v>498</v>
      </c>
      <c r="I25" s="1" t="s">
        <v>1156</v>
      </c>
      <c r="J25" s="1" t="str">
        <f t="shared" si="0"/>
        <v>승정원 독립 및 설치</v>
      </c>
      <c r="K25" s="1" t="str">
        <f t="shared" si="1"/>
        <v>승정원 독립 및 설치/1405/(조선_태종)</v>
      </c>
    </row>
    <row r="26" spans="1:11" ht="19.5" customHeight="1" x14ac:dyDescent="0.3">
      <c r="A26" s="1" t="s">
        <v>1150</v>
      </c>
      <c r="B26" s="5">
        <v>1406</v>
      </c>
      <c r="C26" t="s">
        <v>1150</v>
      </c>
      <c r="D26" s="1" t="s">
        <v>506</v>
      </c>
      <c r="E26" s="1" t="s">
        <v>1155</v>
      </c>
      <c r="F26" s="1" t="s">
        <v>484</v>
      </c>
      <c r="G26" s="1" t="s">
        <v>1153</v>
      </c>
      <c r="H26" s="1" t="s">
        <v>498</v>
      </c>
      <c r="I26" s="1" t="s">
        <v>1156</v>
      </c>
      <c r="J26" s="1" t="str">
        <f t="shared" si="0"/>
        <v>유향소 폐지</v>
      </c>
      <c r="K26" s="1" t="str">
        <f t="shared" si="1"/>
        <v>유향소 폐지/1406/(조선_태종)</v>
      </c>
    </row>
    <row r="27" spans="1:11" ht="19.5" customHeight="1" x14ac:dyDescent="0.3">
      <c r="A27" s="1" t="s">
        <v>1150</v>
      </c>
      <c r="B27" s="5">
        <v>1406</v>
      </c>
      <c r="C27" t="s">
        <v>1150</v>
      </c>
      <c r="D27" s="1" t="s">
        <v>514</v>
      </c>
      <c r="E27" s="1" t="s">
        <v>1155</v>
      </c>
      <c r="F27" s="1" t="s">
        <v>484</v>
      </c>
      <c r="G27" s="1" t="s">
        <v>1153</v>
      </c>
      <c r="H27" s="1" t="s">
        <v>498</v>
      </c>
      <c r="I27" s="1" t="s">
        <v>1156</v>
      </c>
      <c r="J27" s="1" t="str">
        <f t="shared" si="0"/>
        <v>사원 혁파</v>
      </c>
      <c r="K27" s="1" t="str">
        <f t="shared" si="1"/>
        <v>사원 혁파/1406/(조선_태종)</v>
      </c>
    </row>
    <row r="28" spans="1:11" ht="19.5" customHeight="1" x14ac:dyDescent="0.3">
      <c r="A28" s="1" t="s">
        <v>1150</v>
      </c>
      <c r="B28" s="5">
        <v>1406</v>
      </c>
      <c r="C28" t="s">
        <v>1150</v>
      </c>
      <c r="D28" s="1" t="s">
        <v>517</v>
      </c>
      <c r="E28" s="1" t="s">
        <v>1155</v>
      </c>
      <c r="F28" s="1" t="s">
        <v>484</v>
      </c>
      <c r="G28" s="1" t="s">
        <v>1153</v>
      </c>
      <c r="H28" s="1" t="s">
        <v>498</v>
      </c>
      <c r="I28" s="1" t="s">
        <v>1156</v>
      </c>
      <c r="J28" s="1" t="str">
        <f t="shared" si="0"/>
        <v>여진 무역소 설치</v>
      </c>
      <c r="K28" s="1" t="str">
        <f t="shared" si="1"/>
        <v>여진 무역소 설치/1406/(조선_태종)</v>
      </c>
    </row>
    <row r="29" spans="1:11" ht="19.5" customHeight="1" x14ac:dyDescent="0.3">
      <c r="A29" s="1" t="s">
        <v>1150</v>
      </c>
      <c r="B29" s="5">
        <v>1413</v>
      </c>
      <c r="C29" t="s">
        <v>1150</v>
      </c>
      <c r="D29" s="1" t="s">
        <v>504</v>
      </c>
      <c r="E29" s="1" t="s">
        <v>1155</v>
      </c>
      <c r="F29" s="1" t="s">
        <v>484</v>
      </c>
      <c r="G29" s="1" t="s">
        <v>1153</v>
      </c>
      <c r="H29" s="1" t="s">
        <v>498</v>
      </c>
      <c r="I29" s="1" t="s">
        <v>1156</v>
      </c>
      <c r="J29" s="1" t="str">
        <f t="shared" si="0"/>
        <v>호패법 실시</v>
      </c>
      <c r="K29" s="1" t="str">
        <f t="shared" si="1"/>
        <v>호패법 실시/1413/(조선_태종)</v>
      </c>
    </row>
    <row r="30" spans="1:11" ht="19.5" customHeight="1" x14ac:dyDescent="0.3">
      <c r="A30" s="1" t="s">
        <v>1150</v>
      </c>
      <c r="B30" s="5">
        <v>1413</v>
      </c>
      <c r="C30" t="s">
        <v>1150</v>
      </c>
      <c r="D30" s="1" t="s">
        <v>511</v>
      </c>
      <c r="E30" s="1" t="s">
        <v>1155</v>
      </c>
      <c r="F30" s="1" t="s">
        <v>484</v>
      </c>
      <c r="G30" s="1" t="s">
        <v>1153</v>
      </c>
      <c r="H30" s="1" t="s">
        <v>498</v>
      </c>
      <c r="I30" s="1" t="s">
        <v>1156</v>
      </c>
      <c r="J30" s="1" t="str">
        <f t="shared" si="0"/>
        <v>태조실록 편찬</v>
      </c>
      <c r="K30" s="1" t="str">
        <f t="shared" si="1"/>
        <v>태조실록 편찬/1413/(조선_태종)</v>
      </c>
    </row>
    <row r="31" spans="1:11" ht="19.5" customHeight="1" x14ac:dyDescent="0.3">
      <c r="A31" s="1" t="s">
        <v>1150</v>
      </c>
      <c r="B31" s="5">
        <v>1414</v>
      </c>
      <c r="C31" t="s">
        <v>1150</v>
      </c>
      <c r="D31" s="1" t="s">
        <v>502</v>
      </c>
      <c r="E31" s="1" t="s">
        <v>1155</v>
      </c>
      <c r="F31" s="1" t="s">
        <v>484</v>
      </c>
      <c r="G31" s="1" t="s">
        <v>1153</v>
      </c>
      <c r="H31" s="1" t="s">
        <v>498</v>
      </c>
      <c r="I31" s="1" t="s">
        <v>1156</v>
      </c>
      <c r="J31" s="1" t="str">
        <f t="shared" si="0"/>
        <v>6조 직계제 실시</v>
      </c>
      <c r="K31" s="1" t="str">
        <f t="shared" si="1"/>
        <v>6조 직계제 실시/1414/(조선_태종)</v>
      </c>
    </row>
    <row r="32" spans="1:11" ht="19.5" customHeight="1" x14ac:dyDescent="0.3">
      <c r="A32" s="1" t="s">
        <v>1150</v>
      </c>
      <c r="B32" s="5">
        <v>1414</v>
      </c>
      <c r="C32" t="s">
        <v>1150</v>
      </c>
      <c r="D32" s="1" t="s">
        <v>509</v>
      </c>
      <c r="E32" s="1" t="s">
        <v>1155</v>
      </c>
      <c r="F32" s="1" t="s">
        <v>484</v>
      </c>
      <c r="G32" s="1" t="s">
        <v>1153</v>
      </c>
      <c r="H32" s="1" t="s">
        <v>498</v>
      </c>
      <c r="I32" s="1" t="s">
        <v>1156</v>
      </c>
      <c r="J32" s="1" t="str">
        <f t="shared" si="0"/>
        <v>의금부 설치</v>
      </c>
      <c r="K32" s="1" t="str">
        <f t="shared" si="1"/>
        <v>의금부 설치/1414/(조선_태종)</v>
      </c>
    </row>
    <row r="33" spans="1:11" ht="19.5" customHeight="1" x14ac:dyDescent="0.3">
      <c r="A33" s="1" t="s">
        <v>1150</v>
      </c>
      <c r="B33" s="5">
        <v>1414</v>
      </c>
      <c r="C33" t="s">
        <v>1150</v>
      </c>
      <c r="D33" s="1" t="s">
        <v>515</v>
      </c>
      <c r="E33" s="1" t="s">
        <v>1155</v>
      </c>
      <c r="F33" s="1" t="s">
        <v>484</v>
      </c>
      <c r="G33" s="1" t="s">
        <v>1153</v>
      </c>
      <c r="H33" s="1" t="s">
        <v>498</v>
      </c>
      <c r="I33" s="1" t="s">
        <v>1156</v>
      </c>
      <c r="J33" s="1" t="str">
        <f t="shared" si="0"/>
        <v>노비종부법 실시</v>
      </c>
      <c r="K33" s="1" t="str">
        <f t="shared" si="1"/>
        <v>노비종부법 실시/1414/(조선_태종)</v>
      </c>
    </row>
    <row r="34" spans="1:11" ht="19.5" customHeight="1" x14ac:dyDescent="0.3">
      <c r="A34" s="1" t="s">
        <v>1150</v>
      </c>
      <c r="B34" s="5">
        <v>1415</v>
      </c>
      <c r="C34" t="s">
        <v>1150</v>
      </c>
      <c r="D34" s="1" t="s">
        <v>513</v>
      </c>
      <c r="E34" s="1" t="s">
        <v>1155</v>
      </c>
      <c r="F34" s="1" t="s">
        <v>484</v>
      </c>
      <c r="G34" s="1" t="s">
        <v>1153</v>
      </c>
      <c r="H34" s="1" t="s">
        <v>498</v>
      </c>
      <c r="I34" s="1" t="s">
        <v>1156</v>
      </c>
      <c r="J34" s="1" t="str">
        <f t="shared" si="0"/>
        <v>조지서 설치</v>
      </c>
      <c r="K34" s="1" t="str">
        <f t="shared" si="1"/>
        <v>조지서 설치/1415/(조선_태종)</v>
      </c>
    </row>
    <row r="35" spans="1:11" ht="19.5" customHeight="1" x14ac:dyDescent="0.3">
      <c r="A35" s="1" t="s">
        <v>1150</v>
      </c>
      <c r="B35" s="5">
        <v>1415</v>
      </c>
      <c r="C35" t="s">
        <v>1150</v>
      </c>
      <c r="D35" s="1" t="s">
        <v>516</v>
      </c>
      <c r="E35" s="1" t="s">
        <v>1155</v>
      </c>
      <c r="F35" s="1" t="s">
        <v>484</v>
      </c>
      <c r="G35" s="1" t="s">
        <v>1153</v>
      </c>
      <c r="H35" s="1" t="s">
        <v>498</v>
      </c>
      <c r="I35" s="1" t="s">
        <v>1156</v>
      </c>
      <c r="J35" s="1" t="str">
        <f t="shared" si="0"/>
        <v>서얼금고법 실시</v>
      </c>
      <c r="K35" s="1" t="str">
        <f t="shared" si="1"/>
        <v>서얼금고법 실시/1415/(조선_태종)</v>
      </c>
    </row>
    <row r="36" spans="1:11" ht="19.5" customHeight="1" x14ac:dyDescent="0.3">
      <c r="A36" s="1" t="s">
        <v>1150</v>
      </c>
      <c r="B36" s="5">
        <v>1417</v>
      </c>
      <c r="C36" t="s">
        <v>1150</v>
      </c>
      <c r="D36" s="1" t="s">
        <v>518</v>
      </c>
      <c r="E36" s="1" t="s">
        <v>1155</v>
      </c>
      <c r="F36" s="1" t="s">
        <v>484</v>
      </c>
      <c r="G36" s="1" t="s">
        <v>1153</v>
      </c>
      <c r="H36" s="1" t="s">
        <v>498</v>
      </c>
      <c r="I36" s="1" t="s">
        <v>1156</v>
      </c>
      <c r="J36" s="1" t="str">
        <f t="shared" si="0"/>
        <v>과전의 1/3을 하삼도 토지에서 지급</v>
      </c>
      <c r="K36" s="1" t="str">
        <f t="shared" si="1"/>
        <v>과전의 1/3을 하삼도 토지에서 지급/1417/(조선_태종)</v>
      </c>
    </row>
    <row r="37" spans="1:11" ht="19.5" customHeight="1" x14ac:dyDescent="0.3">
      <c r="A37" s="1" t="s">
        <v>1150</v>
      </c>
      <c r="B37" s="5">
        <v>1419</v>
      </c>
      <c r="C37" t="s">
        <v>1150</v>
      </c>
      <c r="D37" s="1" t="s">
        <v>528</v>
      </c>
      <c r="E37" s="1" t="s">
        <v>1155</v>
      </c>
      <c r="F37" s="1" t="s">
        <v>484</v>
      </c>
      <c r="G37" s="1" t="s">
        <v>1153</v>
      </c>
      <c r="H37" s="1" t="s">
        <v>520</v>
      </c>
      <c r="I37" s="1" t="s">
        <v>1156</v>
      </c>
      <c r="J37" s="1" t="str">
        <f t="shared" si="0"/>
        <v>이종무의 대마도 토벌</v>
      </c>
      <c r="K37" s="1" t="str">
        <f t="shared" si="1"/>
        <v>이종무의 대마도 토벌/1419/(조선_세종)</v>
      </c>
    </row>
    <row r="38" spans="1:11" ht="19.5" customHeight="1" x14ac:dyDescent="0.3">
      <c r="A38" s="1" t="s">
        <v>1150</v>
      </c>
      <c r="B38" s="5">
        <v>1420</v>
      </c>
      <c r="C38" t="s">
        <v>1150</v>
      </c>
      <c r="D38" s="1" t="s">
        <v>522</v>
      </c>
      <c r="E38" s="1" t="s">
        <v>1155</v>
      </c>
      <c r="F38" s="1" t="s">
        <v>484</v>
      </c>
      <c r="G38" s="1" t="s">
        <v>1153</v>
      </c>
      <c r="H38" s="1" t="s">
        <v>520</v>
      </c>
      <c r="I38" s="1" t="s">
        <v>1156</v>
      </c>
      <c r="J38" s="1" t="str">
        <f t="shared" si="0"/>
        <v>집현전 설치</v>
      </c>
      <c r="K38" s="1" t="str">
        <f t="shared" si="1"/>
        <v>집현전 설치/1420/(조선_세종)</v>
      </c>
    </row>
    <row r="39" spans="1:11" ht="19.5" customHeight="1" x14ac:dyDescent="0.3">
      <c r="A39" s="1" t="s">
        <v>1150</v>
      </c>
      <c r="B39" s="5">
        <v>1420</v>
      </c>
      <c r="C39" t="s">
        <v>1150</v>
      </c>
      <c r="D39" s="1" t="s">
        <v>533</v>
      </c>
      <c r="E39" s="1" t="s">
        <v>1155</v>
      </c>
      <c r="F39" s="1" t="s">
        <v>484</v>
      </c>
      <c r="G39" s="1" t="s">
        <v>1153</v>
      </c>
      <c r="H39" s="1" t="s">
        <v>520</v>
      </c>
      <c r="I39" s="1" t="s">
        <v>1156</v>
      </c>
      <c r="J39" s="1" t="str">
        <f t="shared" si="0"/>
        <v>경자자 주조</v>
      </c>
      <c r="K39" s="1" t="str">
        <f t="shared" si="1"/>
        <v>경자자 주조/1420/(조선_세종)</v>
      </c>
    </row>
    <row r="40" spans="1:11" ht="19.5" customHeight="1" x14ac:dyDescent="0.3">
      <c r="A40" s="1" t="s">
        <v>1150</v>
      </c>
      <c r="B40" s="5">
        <v>1423</v>
      </c>
      <c r="C40" t="s">
        <v>1150</v>
      </c>
      <c r="D40" s="1" t="s">
        <v>535</v>
      </c>
      <c r="E40" s="1" t="s">
        <v>1155</v>
      </c>
      <c r="F40" s="1" t="s">
        <v>484</v>
      </c>
      <c r="G40" s="1" t="s">
        <v>1153</v>
      </c>
      <c r="H40" s="1" t="s">
        <v>520</v>
      </c>
      <c r="I40" s="1" t="s">
        <v>1156</v>
      </c>
      <c r="J40" s="1" t="str">
        <f t="shared" si="0"/>
        <v>조선통보 발행</v>
      </c>
      <c r="K40" s="1" t="str">
        <f t="shared" si="1"/>
        <v>조선통보 발행/1423/(조선_세종)</v>
      </c>
    </row>
    <row r="41" spans="1:11" ht="19.5" customHeight="1" x14ac:dyDescent="0.3">
      <c r="A41" s="1" t="s">
        <v>1150</v>
      </c>
      <c r="B41" s="5">
        <v>1424</v>
      </c>
      <c r="C41" t="s">
        <v>1150</v>
      </c>
      <c r="D41" s="1" t="s">
        <v>532</v>
      </c>
      <c r="E41" s="1" t="s">
        <v>1155</v>
      </c>
      <c r="F41" s="1" t="s">
        <v>484</v>
      </c>
      <c r="G41" s="1" t="s">
        <v>1153</v>
      </c>
      <c r="H41" s="1" t="s">
        <v>520</v>
      </c>
      <c r="I41" s="1" t="s">
        <v>1156</v>
      </c>
      <c r="J41" s="1" t="str">
        <f t="shared" si="0"/>
        <v>36개 불교 사원만 인정</v>
      </c>
      <c r="K41" s="1" t="str">
        <f t="shared" si="1"/>
        <v>36개 불교 사원만 인정/1424/(조선_세종)</v>
      </c>
    </row>
    <row r="42" spans="1:11" ht="19.5" customHeight="1" x14ac:dyDescent="0.3">
      <c r="A42" s="1" t="s">
        <v>1150</v>
      </c>
      <c r="B42" s="5">
        <v>1426</v>
      </c>
      <c r="C42" t="s">
        <v>1150</v>
      </c>
      <c r="D42" s="1" t="s">
        <v>529</v>
      </c>
      <c r="E42" s="1" t="s">
        <v>1155</v>
      </c>
      <c r="F42" s="1" t="s">
        <v>484</v>
      </c>
      <c r="G42" s="1" t="s">
        <v>1153</v>
      </c>
      <c r="H42" s="1" t="s">
        <v>520</v>
      </c>
      <c r="I42" s="1" t="s">
        <v>1156</v>
      </c>
      <c r="J42" s="1" t="str">
        <f t="shared" si="0"/>
        <v>3포 개항</v>
      </c>
      <c r="K42" s="1" t="str">
        <f t="shared" si="1"/>
        <v>3포 개항/1426/(조선_세종)</v>
      </c>
    </row>
    <row r="43" spans="1:11" ht="19.5" customHeight="1" x14ac:dyDescent="0.3">
      <c r="A43" s="1" t="s">
        <v>1146</v>
      </c>
      <c r="B43" s="5">
        <v>1429</v>
      </c>
      <c r="C43" t="s">
        <v>1146</v>
      </c>
      <c r="D43" s="1" t="s">
        <v>1370</v>
      </c>
      <c r="E43" s="1" t="s">
        <v>1155</v>
      </c>
      <c r="F43" s="1" t="s">
        <v>484</v>
      </c>
      <c r="G43" s="1" t="s">
        <v>1153</v>
      </c>
      <c r="H43" s="1" t="s">
        <v>520</v>
      </c>
      <c r="I43" s="1" t="s">
        <v>1156</v>
      </c>
      <c r="J43" s="1" t="str">
        <f t="shared" si="0"/>
        <v>정초 변효문 농사직설 편찬</v>
      </c>
      <c r="K43" s="1" t="str">
        <f t="shared" si="1"/>
        <v>정초 변효문 농사직설 편찬/1429/(조선_세종)</v>
      </c>
    </row>
    <row r="44" spans="1:11" ht="19.5" customHeight="1" x14ac:dyDescent="0.3">
      <c r="A44" s="1" t="s">
        <v>1150</v>
      </c>
      <c r="B44" s="5">
        <v>1431</v>
      </c>
      <c r="C44" t="s">
        <v>1150</v>
      </c>
      <c r="D44" s="1" t="s">
        <v>525</v>
      </c>
      <c r="E44" s="1" t="s">
        <v>1155</v>
      </c>
      <c r="F44" s="1" t="s">
        <v>484</v>
      </c>
      <c r="G44" s="1" t="s">
        <v>1153</v>
      </c>
      <c r="H44" s="1" t="s">
        <v>520</v>
      </c>
      <c r="I44" s="1" t="s">
        <v>1156</v>
      </c>
      <c r="J44" s="1" t="str">
        <f t="shared" si="0"/>
        <v>과전 지급 토지를 경기로 환원</v>
      </c>
      <c r="K44" s="1" t="str">
        <f t="shared" si="1"/>
        <v>과전 지급 토지를 경기로 환원/1431/(조선_세종)</v>
      </c>
    </row>
    <row r="45" spans="1:11" ht="19.5" customHeight="1" x14ac:dyDescent="0.3">
      <c r="A45" s="1" t="s">
        <v>1150</v>
      </c>
      <c r="B45" s="5">
        <v>1432</v>
      </c>
      <c r="C45" t="s">
        <v>1150</v>
      </c>
      <c r="D45" s="1" t="s">
        <v>1371</v>
      </c>
      <c r="E45" s="1" t="s">
        <v>1155</v>
      </c>
      <c r="F45" s="1" t="s">
        <v>484</v>
      </c>
      <c r="G45" s="1" t="s">
        <v>1153</v>
      </c>
      <c r="H45" s="1" t="s">
        <v>1216</v>
      </c>
      <c r="I45" s="1" t="s">
        <v>1156</v>
      </c>
      <c r="J45" s="1" t="str">
        <f t="shared" si="0"/>
        <v>변계량 맹사성 등 신찬팔도지리지 편찬</v>
      </c>
      <c r="K45" s="1" t="str">
        <f t="shared" si="1"/>
        <v>변계량 맹사성 등 신찬팔도지리지 편찬/1432/(조선_세종)</v>
      </c>
    </row>
    <row r="46" spans="1:11" ht="19.5" customHeight="1" x14ac:dyDescent="0.3">
      <c r="A46" s="1" t="s">
        <v>1150</v>
      </c>
      <c r="B46" s="5">
        <v>1433</v>
      </c>
      <c r="C46" t="s">
        <v>1150</v>
      </c>
      <c r="D46" s="1" t="s">
        <v>526</v>
      </c>
      <c r="E46" s="1" t="s">
        <v>1155</v>
      </c>
      <c r="F46" s="1" t="s">
        <v>484</v>
      </c>
      <c r="G46" s="1" t="s">
        <v>1153</v>
      </c>
      <c r="H46" s="1" t="s">
        <v>520</v>
      </c>
      <c r="I46" s="1" t="s">
        <v>1156</v>
      </c>
      <c r="J46" s="1" t="str">
        <f t="shared" si="0"/>
        <v>최윤덕의 4군 설치</v>
      </c>
      <c r="K46" s="1" t="str">
        <f t="shared" si="1"/>
        <v>최윤덕의 4군 설치/1433/(조선_세종)</v>
      </c>
    </row>
    <row r="47" spans="1:11" ht="19.5" customHeight="1" x14ac:dyDescent="0.3">
      <c r="A47" s="1" t="s">
        <v>1150</v>
      </c>
      <c r="B47" s="5">
        <v>1433</v>
      </c>
      <c r="C47" t="s">
        <v>1150</v>
      </c>
      <c r="D47" s="1" t="s">
        <v>541</v>
      </c>
      <c r="E47" s="1" t="s">
        <v>1155</v>
      </c>
      <c r="F47" s="1" t="s">
        <v>484</v>
      </c>
      <c r="G47" s="1" t="s">
        <v>1153</v>
      </c>
      <c r="H47" s="1" t="s">
        <v>520</v>
      </c>
      <c r="I47" s="1" t="s">
        <v>1156</v>
      </c>
      <c r="J47" s="1" t="str">
        <f t="shared" si="0"/>
        <v>향약집성방 편찬</v>
      </c>
      <c r="K47" s="1" t="str">
        <f t="shared" si="1"/>
        <v>향약집성방 편찬/1433/(조선_세종)</v>
      </c>
    </row>
    <row r="48" spans="1:11" ht="19.5" customHeight="1" x14ac:dyDescent="0.3">
      <c r="A48" s="1" t="s">
        <v>1146</v>
      </c>
      <c r="B48" s="5">
        <v>1434</v>
      </c>
      <c r="C48" t="s">
        <v>1146</v>
      </c>
      <c r="D48" s="1" t="s">
        <v>1224</v>
      </c>
      <c r="E48" s="1" t="s">
        <v>1155</v>
      </c>
      <c r="F48" s="1" t="s">
        <v>484</v>
      </c>
      <c r="G48" s="1" t="s">
        <v>1153</v>
      </c>
      <c r="H48" s="1" t="s">
        <v>520</v>
      </c>
      <c r="I48" s="1" t="s">
        <v>1156</v>
      </c>
      <c r="J48" s="1" t="str">
        <f t="shared" si="0"/>
        <v>앙부일구 제작</v>
      </c>
      <c r="K48" s="1" t="str">
        <f t="shared" si="1"/>
        <v>앙부일구 제작/1434/(조선_세종)</v>
      </c>
    </row>
    <row r="49" spans="1:11" ht="19.5" customHeight="1" x14ac:dyDescent="0.3">
      <c r="A49" s="1" t="s">
        <v>1150</v>
      </c>
      <c r="B49" s="5">
        <v>1434</v>
      </c>
      <c r="C49" t="s">
        <v>1150</v>
      </c>
      <c r="D49" s="1" t="s">
        <v>534</v>
      </c>
      <c r="E49" s="1" t="s">
        <v>1155</v>
      </c>
      <c r="F49" s="1" t="s">
        <v>484</v>
      </c>
      <c r="G49" s="1" t="s">
        <v>1153</v>
      </c>
      <c r="H49" s="1" t="s">
        <v>520</v>
      </c>
      <c r="I49" s="1" t="s">
        <v>1156</v>
      </c>
      <c r="J49" s="1" t="str">
        <f t="shared" si="0"/>
        <v>갑인자 주조</v>
      </c>
      <c r="K49" s="1" t="str">
        <f t="shared" si="1"/>
        <v>갑인자 주조/1434/(조선_세종)</v>
      </c>
    </row>
    <row r="50" spans="1:11" ht="19.5" customHeight="1" x14ac:dyDescent="0.3">
      <c r="A50" s="1" t="s">
        <v>1150</v>
      </c>
      <c r="B50" s="5">
        <v>1434</v>
      </c>
      <c r="C50" t="s">
        <v>1150</v>
      </c>
      <c r="D50" s="1" t="s">
        <v>540</v>
      </c>
      <c r="E50" s="1" t="s">
        <v>1155</v>
      </c>
      <c r="F50" s="1" t="s">
        <v>484</v>
      </c>
      <c r="G50" s="1" t="s">
        <v>1153</v>
      </c>
      <c r="H50" s="1" t="s">
        <v>520</v>
      </c>
      <c r="I50" s="1" t="s">
        <v>1156</v>
      </c>
      <c r="J50" s="1" t="str">
        <f t="shared" si="0"/>
        <v>삼강행실도 언해</v>
      </c>
      <c r="K50" s="1" t="str">
        <f t="shared" si="1"/>
        <v>삼강행실도 언해/1434/(조선_세종)</v>
      </c>
    </row>
    <row r="51" spans="1:11" ht="19.5" customHeight="1" x14ac:dyDescent="0.3">
      <c r="A51" s="1" t="s">
        <v>1150</v>
      </c>
      <c r="B51" s="5">
        <v>1435</v>
      </c>
      <c r="C51" t="s">
        <v>1150</v>
      </c>
      <c r="D51" s="1" t="s">
        <v>536</v>
      </c>
      <c r="E51" s="1" t="s">
        <v>1155</v>
      </c>
      <c r="F51" s="1" t="s">
        <v>484</v>
      </c>
      <c r="G51" s="1" t="s">
        <v>1153</v>
      </c>
      <c r="H51" s="1" t="s">
        <v>520</v>
      </c>
      <c r="I51" s="1" t="s">
        <v>1156</v>
      </c>
      <c r="J51" s="1" t="str">
        <f t="shared" si="0"/>
        <v>경재소 제도화</v>
      </c>
      <c r="K51" s="1" t="str">
        <f t="shared" si="1"/>
        <v>경재소 제도화/1435/(조선_세종)</v>
      </c>
    </row>
    <row r="52" spans="1:11" ht="19.5" customHeight="1" x14ac:dyDescent="0.3">
      <c r="A52" s="1" t="s">
        <v>1150</v>
      </c>
      <c r="B52" s="5">
        <v>1436</v>
      </c>
      <c r="C52" t="s">
        <v>1150</v>
      </c>
      <c r="D52" s="1" t="s">
        <v>521</v>
      </c>
      <c r="E52" s="1" t="s">
        <v>1155</v>
      </c>
      <c r="F52" s="1" t="s">
        <v>484</v>
      </c>
      <c r="G52" s="1" t="s">
        <v>1153</v>
      </c>
      <c r="H52" s="1" t="s">
        <v>520</v>
      </c>
      <c r="I52" s="1" t="s">
        <v>1156</v>
      </c>
      <c r="J52" s="1" t="str">
        <f t="shared" si="0"/>
        <v>의정부 서사제 실시</v>
      </c>
      <c r="K52" s="1" t="str">
        <f t="shared" si="1"/>
        <v>의정부 서사제 실시/1436/(조선_세종)</v>
      </c>
    </row>
    <row r="53" spans="1:11" ht="19.5" customHeight="1" x14ac:dyDescent="0.3">
      <c r="A53" s="1" t="s">
        <v>1150</v>
      </c>
      <c r="B53" s="5">
        <v>1437</v>
      </c>
      <c r="C53" t="s">
        <v>1150</v>
      </c>
      <c r="D53" s="1" t="s">
        <v>527</v>
      </c>
      <c r="E53" s="1" t="s">
        <v>1155</v>
      </c>
      <c r="F53" s="1" t="s">
        <v>484</v>
      </c>
      <c r="G53" s="1" t="s">
        <v>1153</v>
      </c>
      <c r="H53" s="1" t="s">
        <v>520</v>
      </c>
      <c r="I53" s="1" t="s">
        <v>1156</v>
      </c>
      <c r="J53" s="1" t="str">
        <f t="shared" si="0"/>
        <v>김종서의 6진 설치</v>
      </c>
      <c r="K53" s="1" t="str">
        <f t="shared" si="1"/>
        <v>김종서의 6진 설치/1437/(조선_세종)</v>
      </c>
    </row>
    <row r="54" spans="1:11" ht="19.5" customHeight="1" x14ac:dyDescent="0.3">
      <c r="A54" s="1" t="s">
        <v>1150</v>
      </c>
      <c r="B54" s="5">
        <v>1442</v>
      </c>
      <c r="C54" t="s">
        <v>1150</v>
      </c>
      <c r="D54" s="1" t="s">
        <v>531</v>
      </c>
      <c r="E54" s="1" t="s">
        <v>1155</v>
      </c>
      <c r="F54" s="1" t="s">
        <v>484</v>
      </c>
      <c r="G54" s="1" t="s">
        <v>1153</v>
      </c>
      <c r="H54" s="1" t="s">
        <v>520</v>
      </c>
      <c r="I54" s="1" t="s">
        <v>1156</v>
      </c>
      <c r="J54" s="1" t="str">
        <f t="shared" si="0"/>
        <v>이순지의 칠정산 편찬</v>
      </c>
      <c r="K54" s="1" t="str">
        <f t="shared" si="1"/>
        <v>이순지의 칠정산 편찬/1442/(조선_세종)</v>
      </c>
    </row>
    <row r="55" spans="1:11" ht="19.5" customHeight="1" x14ac:dyDescent="0.3">
      <c r="A55" s="1" t="s">
        <v>1150</v>
      </c>
      <c r="B55" s="5">
        <v>1443</v>
      </c>
      <c r="C55" t="s">
        <v>1150</v>
      </c>
      <c r="D55" s="1" t="s">
        <v>530</v>
      </c>
      <c r="E55" s="1" t="s">
        <v>1155</v>
      </c>
      <c r="F55" s="1" t="s">
        <v>484</v>
      </c>
      <c r="G55" s="1" t="s">
        <v>1153</v>
      </c>
      <c r="H55" s="1" t="s">
        <v>520</v>
      </c>
      <c r="I55" s="1" t="s">
        <v>1156</v>
      </c>
      <c r="J55" s="1" t="str">
        <f t="shared" si="0"/>
        <v>계해약조 체결</v>
      </c>
      <c r="K55" s="1" t="str">
        <f t="shared" si="1"/>
        <v>계해약조 체결/1443/(조선_세종)</v>
      </c>
    </row>
    <row r="56" spans="1:11" ht="19.5" customHeight="1" x14ac:dyDescent="0.3">
      <c r="A56" s="1" t="s">
        <v>1146</v>
      </c>
      <c r="B56" s="5">
        <v>1444</v>
      </c>
      <c r="C56" t="s">
        <v>1146</v>
      </c>
      <c r="D56" s="1" t="s">
        <v>1223</v>
      </c>
      <c r="E56" s="1" t="s">
        <v>1155</v>
      </c>
      <c r="F56" s="1" t="s">
        <v>484</v>
      </c>
      <c r="G56" s="1" t="s">
        <v>1153</v>
      </c>
      <c r="H56" s="1" t="s">
        <v>520</v>
      </c>
      <c r="I56" s="1" t="s">
        <v>1156</v>
      </c>
      <c r="J56" s="1" t="str">
        <f t="shared" si="0"/>
        <v>칠정산 저술</v>
      </c>
      <c r="K56" s="1" t="str">
        <f t="shared" si="1"/>
        <v>칠정산 저술/1444/(조선_세종)</v>
      </c>
    </row>
    <row r="57" spans="1:11" ht="19.5" customHeight="1" x14ac:dyDescent="0.3">
      <c r="A57" s="1" t="s">
        <v>1150</v>
      </c>
      <c r="B57" s="5">
        <v>1444</v>
      </c>
      <c r="C57" t="s">
        <v>1150</v>
      </c>
      <c r="D57" s="1" t="s">
        <v>524</v>
      </c>
      <c r="E57" s="1" t="s">
        <v>1155</v>
      </c>
      <c r="F57" s="1" t="s">
        <v>484</v>
      </c>
      <c r="G57" s="1" t="s">
        <v>1153</v>
      </c>
      <c r="H57" s="1" t="s">
        <v>520</v>
      </c>
      <c r="I57" s="1" t="s">
        <v>1156</v>
      </c>
      <c r="J57" s="1" t="str">
        <f t="shared" si="0"/>
        <v>공법 시행</v>
      </c>
      <c r="K57" s="1" t="str">
        <f t="shared" si="1"/>
        <v>공법 시행/1444/(조선_세종)</v>
      </c>
    </row>
    <row r="58" spans="1:11" ht="19.5" customHeight="1" x14ac:dyDescent="0.3">
      <c r="A58" s="1" t="s">
        <v>1150</v>
      </c>
      <c r="B58" s="5">
        <v>1445</v>
      </c>
      <c r="C58" t="s">
        <v>1150</v>
      </c>
      <c r="D58" s="1" t="s">
        <v>537</v>
      </c>
      <c r="E58" s="1" t="s">
        <v>1155</v>
      </c>
      <c r="F58" s="1" t="s">
        <v>484</v>
      </c>
      <c r="G58" s="1" t="s">
        <v>1153</v>
      </c>
      <c r="H58" s="1" t="s">
        <v>520</v>
      </c>
      <c r="I58" s="1" t="s">
        <v>1156</v>
      </c>
      <c r="J58" s="1" t="str">
        <f t="shared" si="0"/>
        <v>용비어천가 간행</v>
      </c>
      <c r="K58" s="1" t="str">
        <f t="shared" si="1"/>
        <v>용비어천가 간행/1445/(조선_세종)</v>
      </c>
    </row>
    <row r="59" spans="1:11" ht="19.5" customHeight="1" x14ac:dyDescent="0.3">
      <c r="A59" s="1" t="s">
        <v>1150</v>
      </c>
      <c r="B59" s="5">
        <v>1445</v>
      </c>
      <c r="C59" t="s">
        <v>1150</v>
      </c>
      <c r="D59" s="1" t="s">
        <v>542</v>
      </c>
      <c r="E59" s="1" t="s">
        <v>1155</v>
      </c>
      <c r="F59" s="1" t="s">
        <v>484</v>
      </c>
      <c r="G59" s="1" t="s">
        <v>1153</v>
      </c>
      <c r="H59" s="1" t="s">
        <v>520</v>
      </c>
      <c r="I59" s="1" t="s">
        <v>1156</v>
      </c>
      <c r="J59" s="1" t="str">
        <f t="shared" si="0"/>
        <v>의방유취 편찬</v>
      </c>
      <c r="K59" s="1" t="str">
        <f t="shared" si="1"/>
        <v>의방유취 편찬/1445/(조선_세종)</v>
      </c>
    </row>
    <row r="60" spans="1:11" ht="19.5" customHeight="1" x14ac:dyDescent="0.3">
      <c r="A60" s="1" t="s">
        <v>1150</v>
      </c>
      <c r="B60" s="5">
        <v>1446</v>
      </c>
      <c r="C60" t="s">
        <v>1150</v>
      </c>
      <c r="D60" s="1" t="s">
        <v>523</v>
      </c>
      <c r="E60" s="1" t="s">
        <v>1155</v>
      </c>
      <c r="F60" s="1" t="s">
        <v>484</v>
      </c>
      <c r="G60" s="1" t="s">
        <v>1153</v>
      </c>
      <c r="H60" s="1" t="s">
        <v>520</v>
      </c>
      <c r="I60" s="1" t="s">
        <v>1156</v>
      </c>
      <c r="J60" s="1" t="str">
        <f t="shared" si="0"/>
        <v>훈민정음 반포</v>
      </c>
      <c r="K60" s="1" t="str">
        <f t="shared" si="1"/>
        <v>훈민정음 반포/1446/(조선_세종)</v>
      </c>
    </row>
    <row r="61" spans="1:11" ht="19.5" customHeight="1" x14ac:dyDescent="0.3">
      <c r="A61" s="1" t="s">
        <v>1150</v>
      </c>
      <c r="B61" s="5">
        <v>1447</v>
      </c>
      <c r="C61" t="s">
        <v>1150</v>
      </c>
      <c r="D61" s="1" t="s">
        <v>538</v>
      </c>
      <c r="E61" s="1" t="s">
        <v>1155</v>
      </c>
      <c r="F61" s="1" t="s">
        <v>484</v>
      </c>
      <c r="G61" s="1" t="s">
        <v>1153</v>
      </c>
      <c r="H61" s="1" t="s">
        <v>520</v>
      </c>
      <c r="I61" s="1" t="s">
        <v>1156</v>
      </c>
      <c r="J61" s="1" t="str">
        <f t="shared" si="0"/>
        <v>수양대군의 석보상절 간행</v>
      </c>
      <c r="K61" s="1" t="str">
        <f t="shared" si="1"/>
        <v>수양대군의 석보상절 간행/1447/(조선_세종)</v>
      </c>
    </row>
    <row r="62" spans="1:11" ht="19.5" customHeight="1" x14ac:dyDescent="0.3">
      <c r="A62" s="1" t="s">
        <v>1150</v>
      </c>
      <c r="B62" s="5">
        <v>1449</v>
      </c>
      <c r="C62" t="s">
        <v>1150</v>
      </c>
      <c r="D62" s="1" t="s">
        <v>539</v>
      </c>
      <c r="E62" s="1" t="s">
        <v>1155</v>
      </c>
      <c r="F62" s="1" t="s">
        <v>484</v>
      </c>
      <c r="G62" s="1" t="s">
        <v>1153</v>
      </c>
      <c r="H62" s="1" t="s">
        <v>520</v>
      </c>
      <c r="I62" s="1" t="s">
        <v>1156</v>
      </c>
      <c r="J62" s="1" t="str">
        <f t="shared" si="0"/>
        <v>월인천강지곡 간행</v>
      </c>
      <c r="K62" s="1" t="str">
        <f t="shared" si="1"/>
        <v>월인천강지곡 간행/1449/(조선_세종)</v>
      </c>
    </row>
    <row r="63" spans="1:11" ht="19.5" customHeight="1" x14ac:dyDescent="0.3">
      <c r="A63" s="1" t="s">
        <v>1150</v>
      </c>
      <c r="B63" s="5">
        <v>1451</v>
      </c>
      <c r="C63" t="s">
        <v>1150</v>
      </c>
      <c r="D63" s="1" t="s">
        <v>543</v>
      </c>
      <c r="E63" s="1" t="s">
        <v>1155</v>
      </c>
      <c r="F63" s="1" t="s">
        <v>484</v>
      </c>
      <c r="G63" s="1" t="s">
        <v>1153</v>
      </c>
      <c r="H63" s="1" t="s">
        <v>544</v>
      </c>
      <c r="I63" s="1" t="s">
        <v>1156</v>
      </c>
      <c r="J63" s="1" t="str">
        <f t="shared" si="0"/>
        <v>국가 주도의 사창제 실시</v>
      </c>
      <c r="K63" s="1" t="str">
        <f t="shared" si="1"/>
        <v>국가 주도의 사창제 실시/1451/(조선_문종)</v>
      </c>
    </row>
    <row r="64" spans="1:11" ht="19.5" customHeight="1" x14ac:dyDescent="0.3">
      <c r="A64" s="1" t="s">
        <v>1146</v>
      </c>
      <c r="B64" s="5">
        <v>1452</v>
      </c>
      <c r="C64" t="s">
        <v>1146</v>
      </c>
      <c r="D64" s="1" t="s">
        <v>1217</v>
      </c>
      <c r="E64" s="1" t="s">
        <v>1155</v>
      </c>
      <c r="F64" s="1" t="s">
        <v>484</v>
      </c>
      <c r="G64" s="1" t="s">
        <v>1153</v>
      </c>
      <c r="H64" s="1" t="s">
        <v>369</v>
      </c>
      <c r="I64" s="1" t="s">
        <v>1156</v>
      </c>
      <c r="J64" s="1" t="str">
        <f t="shared" si="0"/>
        <v>고려사절요 편찬</v>
      </c>
      <c r="K64" s="1" t="str">
        <f t="shared" si="1"/>
        <v>고려사절요 편찬/1452/(조선_문종)</v>
      </c>
    </row>
    <row r="65" spans="1:11" ht="19.5" customHeight="1" x14ac:dyDescent="0.3">
      <c r="A65" s="1" t="s">
        <v>1150</v>
      </c>
      <c r="B65" s="5">
        <v>1453</v>
      </c>
      <c r="C65" t="s">
        <v>1150</v>
      </c>
      <c r="D65" s="1" t="s">
        <v>545</v>
      </c>
      <c r="E65" s="1" t="s">
        <v>1155</v>
      </c>
      <c r="F65" s="1" t="s">
        <v>484</v>
      </c>
      <c r="G65" s="1" t="s">
        <v>1153</v>
      </c>
      <c r="H65" s="1" t="s">
        <v>546</v>
      </c>
      <c r="I65" s="1" t="s">
        <v>1156</v>
      </c>
      <c r="J65" s="1" t="str">
        <f t="shared" si="0"/>
        <v>계유정난</v>
      </c>
      <c r="K65" s="1" t="str">
        <f t="shared" si="1"/>
        <v>계유정난/1453/(조선_단종)</v>
      </c>
    </row>
    <row r="66" spans="1:11" ht="19.5" customHeight="1" x14ac:dyDescent="0.3">
      <c r="A66" s="1" t="s">
        <v>1150</v>
      </c>
      <c r="B66" s="5">
        <v>1453</v>
      </c>
      <c r="C66" t="s">
        <v>1150</v>
      </c>
      <c r="D66" s="1" t="s">
        <v>547</v>
      </c>
      <c r="E66" s="1" t="s">
        <v>1155</v>
      </c>
      <c r="F66" s="1" t="s">
        <v>484</v>
      </c>
      <c r="G66" s="1" t="s">
        <v>1153</v>
      </c>
      <c r="H66" s="1" t="s">
        <v>548</v>
      </c>
      <c r="I66" s="1" t="s">
        <v>1156</v>
      </c>
      <c r="J66" s="1" t="str">
        <f t="shared" si="0"/>
        <v>이징옥의 난</v>
      </c>
      <c r="K66" s="1" t="str">
        <f t="shared" si="1"/>
        <v>이징옥의 난/1453/(조선_단종)</v>
      </c>
    </row>
    <row r="67" spans="1:11" ht="19.5" customHeight="1" x14ac:dyDescent="0.3">
      <c r="A67" s="1" t="s">
        <v>1150</v>
      </c>
      <c r="B67" s="5">
        <v>1456</v>
      </c>
      <c r="C67" t="s">
        <v>1150</v>
      </c>
      <c r="D67" s="1" t="s">
        <v>559</v>
      </c>
      <c r="E67" s="1" t="s">
        <v>1155</v>
      </c>
      <c r="F67" s="1" t="s">
        <v>484</v>
      </c>
      <c r="G67" s="1" t="s">
        <v>1153</v>
      </c>
      <c r="H67" s="1" t="s">
        <v>549</v>
      </c>
      <c r="I67" s="1" t="s">
        <v>1156</v>
      </c>
      <c r="J67" s="1" t="str">
        <f t="shared" si="0"/>
        <v>사육신의 단종 복위 운동</v>
      </c>
      <c r="K67" s="1" t="str">
        <f t="shared" si="1"/>
        <v>사육신의 단종 복위 운동/1456/(조선_세조)</v>
      </c>
    </row>
    <row r="68" spans="1:11" ht="19.5" customHeight="1" x14ac:dyDescent="0.3">
      <c r="A68" s="1" t="s">
        <v>1150</v>
      </c>
      <c r="B68" s="5">
        <v>1457</v>
      </c>
      <c r="C68" t="s">
        <v>1150</v>
      </c>
      <c r="D68" s="1" t="s">
        <v>550</v>
      </c>
      <c r="E68" s="1" t="s">
        <v>1155</v>
      </c>
      <c r="F68" s="1" t="s">
        <v>484</v>
      </c>
      <c r="G68" s="1" t="s">
        <v>1153</v>
      </c>
      <c r="H68" s="1" t="s">
        <v>549</v>
      </c>
      <c r="I68" s="1" t="s">
        <v>1156</v>
      </c>
      <c r="J68" s="1" t="str">
        <f t="shared" si="0"/>
        <v>진관체제 실시</v>
      </c>
      <c r="K68" s="1" t="str">
        <f t="shared" si="1"/>
        <v>진관체제 실시/1457/(조선_세조)</v>
      </c>
    </row>
    <row r="69" spans="1:11" ht="19.5" customHeight="1" x14ac:dyDescent="0.3">
      <c r="A69" s="1" t="s">
        <v>1145</v>
      </c>
      <c r="B69" s="5">
        <v>1463</v>
      </c>
      <c r="C69" t="s">
        <v>1145</v>
      </c>
      <c r="D69" s="1" t="s">
        <v>1562</v>
      </c>
      <c r="E69" s="1" t="s">
        <v>1155</v>
      </c>
      <c r="F69" s="1" t="s">
        <v>484</v>
      </c>
      <c r="G69" s="1" t="s">
        <v>1153</v>
      </c>
      <c r="H69" s="1" t="s">
        <v>549</v>
      </c>
      <c r="I69" s="1" t="s">
        <v>1156</v>
      </c>
      <c r="J69" s="1" t="str">
        <f t="shared" si="0"/>
        <v>양성지 동국지도 제작</v>
      </c>
      <c r="K69" s="1" t="str">
        <f t="shared" si="1"/>
        <v>양성지 동국지도 제작/1463/(조선_세조)</v>
      </c>
    </row>
    <row r="70" spans="1:11" ht="19.5" customHeight="1" x14ac:dyDescent="0.3">
      <c r="A70" s="1" t="s">
        <v>1150</v>
      </c>
      <c r="B70" s="5">
        <v>1464</v>
      </c>
      <c r="C70" t="s">
        <v>1150</v>
      </c>
      <c r="D70" s="1" t="s">
        <v>552</v>
      </c>
      <c r="E70" s="1" t="s">
        <v>1155</v>
      </c>
      <c r="F70" s="1" t="s">
        <v>484</v>
      </c>
      <c r="G70" s="1" t="s">
        <v>1153</v>
      </c>
      <c r="H70" s="1" t="s">
        <v>549</v>
      </c>
      <c r="I70" s="1" t="s">
        <v>1156</v>
      </c>
      <c r="J70" s="1" t="str">
        <f t="shared" si="0"/>
        <v>보법 수립</v>
      </c>
      <c r="K70" s="1" t="str">
        <f t="shared" si="1"/>
        <v>보법 수립/1464/(조선_세조)</v>
      </c>
    </row>
    <row r="71" spans="1:11" ht="19.5" customHeight="1" x14ac:dyDescent="0.3">
      <c r="A71" s="1" t="s">
        <v>1150</v>
      </c>
      <c r="B71" s="5">
        <v>1464</v>
      </c>
      <c r="C71" t="s">
        <v>1150</v>
      </c>
      <c r="D71" s="1" t="s">
        <v>558</v>
      </c>
      <c r="E71" s="1" t="s">
        <v>1155</v>
      </c>
      <c r="F71" s="1" t="s">
        <v>484</v>
      </c>
      <c r="G71" s="1" t="s">
        <v>1153</v>
      </c>
      <c r="H71" s="1" t="s">
        <v>549</v>
      </c>
      <c r="I71" s="1" t="s">
        <v>1156</v>
      </c>
      <c r="J71" s="1" t="str">
        <f t="shared" si="0"/>
        <v>팔방통보 유엽전 발행</v>
      </c>
      <c r="K71" s="1" t="str">
        <f t="shared" si="1"/>
        <v>팔방통보 유엽전 발행/1464/(조선_세조)</v>
      </c>
    </row>
    <row r="72" spans="1:11" ht="19.5" customHeight="1" x14ac:dyDescent="0.3">
      <c r="A72" s="1" t="s">
        <v>1150</v>
      </c>
      <c r="B72" s="5">
        <v>1465</v>
      </c>
      <c r="C72" t="s">
        <v>1150</v>
      </c>
      <c r="D72" s="1" t="s">
        <v>557</v>
      </c>
      <c r="E72" s="1" t="s">
        <v>1155</v>
      </c>
      <c r="F72" s="1" t="s">
        <v>484</v>
      </c>
      <c r="G72" s="1" t="s">
        <v>1153</v>
      </c>
      <c r="H72" s="1" t="s">
        <v>549</v>
      </c>
      <c r="I72" s="1" t="s">
        <v>1156</v>
      </c>
      <c r="J72" s="1" t="str">
        <f t="shared" si="0"/>
        <v>규형 및 인지의 제작</v>
      </c>
      <c r="K72" s="1" t="str">
        <f t="shared" si="1"/>
        <v>규형 및 인지의 제작/1465/(조선_세조)</v>
      </c>
    </row>
    <row r="73" spans="1:11" ht="19.5" customHeight="1" x14ac:dyDescent="0.3">
      <c r="A73" s="1" t="s">
        <v>1150</v>
      </c>
      <c r="B73" s="5">
        <v>1466</v>
      </c>
      <c r="C73" t="s">
        <v>1150</v>
      </c>
      <c r="D73" s="1" t="s">
        <v>551</v>
      </c>
      <c r="E73" s="1" t="s">
        <v>1155</v>
      </c>
      <c r="F73" s="1" t="s">
        <v>484</v>
      </c>
      <c r="G73" s="1" t="s">
        <v>1153</v>
      </c>
      <c r="H73" s="1" t="s">
        <v>549</v>
      </c>
      <c r="I73" s="1" t="s">
        <v>1156</v>
      </c>
      <c r="J73" s="1" t="str">
        <f t="shared" si="0"/>
        <v>직전법 실시</v>
      </c>
      <c r="K73" s="1" t="str">
        <f t="shared" si="1"/>
        <v>직전법 실시/1466/(조선_세조)</v>
      </c>
    </row>
    <row r="74" spans="1:11" ht="19.5" customHeight="1" x14ac:dyDescent="0.3">
      <c r="A74" s="1" t="s">
        <v>1150</v>
      </c>
      <c r="B74" s="5">
        <v>1466</v>
      </c>
      <c r="C74" t="s">
        <v>1150</v>
      </c>
      <c r="D74" s="1" t="s">
        <v>553</v>
      </c>
      <c r="E74" s="1" t="s">
        <v>1155</v>
      </c>
      <c r="F74" s="1" t="s">
        <v>484</v>
      </c>
      <c r="G74" s="1" t="s">
        <v>1153</v>
      </c>
      <c r="H74" s="1" t="s">
        <v>549</v>
      </c>
      <c r="I74" s="1" t="s">
        <v>1156</v>
      </c>
      <c r="J74" s="1" t="str">
        <f t="shared" ref="J74:J155" si="4">D74</f>
        <v>5위 설치</v>
      </c>
      <c r="K74" s="1" t="str">
        <f t="shared" ref="K74:K155" si="5">CONCATENATE(D74,A74,B74,C74,E74,F74,G74,H74,I74)</f>
        <v>5위 설치/1466/(조선_세조)</v>
      </c>
    </row>
    <row r="75" spans="1:11" ht="19.5" customHeight="1" x14ac:dyDescent="0.3">
      <c r="A75" s="1" t="s">
        <v>1150</v>
      </c>
      <c r="B75" s="5">
        <v>1466</v>
      </c>
      <c r="C75" t="s">
        <v>1150</v>
      </c>
      <c r="D75" s="1" t="s">
        <v>554</v>
      </c>
      <c r="E75" s="1" t="s">
        <v>1155</v>
      </c>
      <c r="F75" s="1" t="s">
        <v>484</v>
      </c>
      <c r="G75" s="1" t="s">
        <v>1153</v>
      </c>
      <c r="H75" s="1" t="s">
        <v>549</v>
      </c>
      <c r="I75" s="1" t="s">
        <v>1156</v>
      </c>
      <c r="J75" s="1" t="str">
        <f t="shared" si="4"/>
        <v>평시서 설치</v>
      </c>
      <c r="K75" s="1" t="str">
        <f t="shared" si="5"/>
        <v>평시서 설치/1466/(조선_세조)</v>
      </c>
    </row>
    <row r="76" spans="1:11" ht="19.5" customHeight="1" x14ac:dyDescent="0.3">
      <c r="A76" s="1" t="s">
        <v>1150</v>
      </c>
      <c r="B76" s="5">
        <v>1466</v>
      </c>
      <c r="C76" t="s">
        <v>1150</v>
      </c>
      <c r="D76" s="1" t="s">
        <v>555</v>
      </c>
      <c r="E76" s="1" t="s">
        <v>1155</v>
      </c>
      <c r="F76" s="1" t="s">
        <v>484</v>
      </c>
      <c r="G76" s="1" t="s">
        <v>1153</v>
      </c>
      <c r="H76" s="1" t="s">
        <v>549</v>
      </c>
      <c r="I76" s="1" t="s">
        <v>1156</v>
      </c>
      <c r="J76" s="1" t="str">
        <f t="shared" si="4"/>
        <v>소격서 설치</v>
      </c>
      <c r="K76" s="1" t="str">
        <f t="shared" si="5"/>
        <v>소격서 설치/1466/(조선_세조)</v>
      </c>
    </row>
    <row r="77" spans="1:11" ht="19.5" customHeight="1" x14ac:dyDescent="0.3">
      <c r="A77" s="1" t="s">
        <v>1150</v>
      </c>
      <c r="B77" s="5">
        <v>1467</v>
      </c>
      <c r="C77" t="s">
        <v>1150</v>
      </c>
      <c r="D77" s="1" t="s">
        <v>1516</v>
      </c>
      <c r="E77" s="1" t="s">
        <v>1155</v>
      </c>
      <c r="F77" s="1" t="s">
        <v>484</v>
      </c>
      <c r="G77" s="1" t="s">
        <v>1153</v>
      </c>
      <c r="H77" s="1" t="s">
        <v>549</v>
      </c>
      <c r="I77" s="1" t="s">
        <v>1156</v>
      </c>
      <c r="J77" s="1" t="str">
        <f>D77</f>
        <v>이시애의 난</v>
      </c>
      <c r="K77" s="1" t="str">
        <f>CONCATENATE(D77,A77,B77,C77,E77,F77,G77,H77,I77)</f>
        <v>이시애의 난/1467/(조선_세조)</v>
      </c>
    </row>
    <row r="78" spans="1:11" ht="19.5" customHeight="1" x14ac:dyDescent="0.3">
      <c r="A78" s="1" t="s">
        <v>1146</v>
      </c>
      <c r="B78" s="5">
        <v>1467</v>
      </c>
      <c r="C78" t="s">
        <v>1146</v>
      </c>
      <c r="D78" s="1" t="s">
        <v>1225</v>
      </c>
      <c r="E78" s="1" t="s">
        <v>1155</v>
      </c>
      <c r="F78" s="1" t="s">
        <v>484</v>
      </c>
      <c r="G78" s="1" t="s">
        <v>1153</v>
      </c>
      <c r="H78" s="1" t="s">
        <v>549</v>
      </c>
      <c r="I78" s="1" t="s">
        <v>1156</v>
      </c>
      <c r="J78" s="1" t="str">
        <f t="shared" si="4"/>
        <v>원각사지 10층석탑 제작</v>
      </c>
      <c r="K78" s="1" t="str">
        <f t="shared" si="5"/>
        <v>원각사지 10층석탑 제작/1467/(조선_세조)</v>
      </c>
    </row>
    <row r="79" spans="1:11" ht="19.5" customHeight="1" x14ac:dyDescent="0.3">
      <c r="A79" s="1" t="s">
        <v>1150</v>
      </c>
      <c r="B79" s="5">
        <v>1467</v>
      </c>
      <c r="C79" t="s">
        <v>1150</v>
      </c>
      <c r="D79" s="1" t="s">
        <v>556</v>
      </c>
      <c r="E79" s="1" t="s">
        <v>1155</v>
      </c>
      <c r="F79" s="1" t="s">
        <v>484</v>
      </c>
      <c r="G79" s="1" t="s">
        <v>1153</v>
      </c>
      <c r="H79" s="1" t="s">
        <v>549</v>
      </c>
      <c r="I79" s="1" t="s">
        <v>1156</v>
      </c>
      <c r="J79" s="1" t="str">
        <f t="shared" si="4"/>
        <v>장례원 설치</v>
      </c>
      <c r="K79" s="1" t="str">
        <f t="shared" si="5"/>
        <v>장례원 설치/1467/(조선_세조)</v>
      </c>
    </row>
    <row r="80" spans="1:11" ht="19.5" customHeight="1" x14ac:dyDescent="0.3">
      <c r="A80" s="1" t="s">
        <v>1150</v>
      </c>
      <c r="B80" s="5">
        <v>1469</v>
      </c>
      <c r="C80" t="s">
        <v>1150</v>
      </c>
      <c r="D80" s="1" t="s">
        <v>561</v>
      </c>
      <c r="E80" s="1" t="s">
        <v>1155</v>
      </c>
      <c r="F80" s="1" t="s">
        <v>484</v>
      </c>
      <c r="G80" s="1" t="s">
        <v>1153</v>
      </c>
      <c r="H80" s="1" t="s">
        <v>333</v>
      </c>
      <c r="I80" s="1" t="s">
        <v>1156</v>
      </c>
      <c r="J80" s="1" t="str">
        <f t="shared" si="4"/>
        <v>관수관급제 실시</v>
      </c>
      <c r="K80" s="1" t="str">
        <f t="shared" si="5"/>
        <v>관수관급제 실시/1469/(조선_성종)</v>
      </c>
    </row>
    <row r="81" spans="1:11" ht="19.5" customHeight="1" x14ac:dyDescent="0.3">
      <c r="A81" s="1" t="s">
        <v>1150</v>
      </c>
      <c r="B81" s="5">
        <v>1470</v>
      </c>
      <c r="C81" t="s">
        <v>1150</v>
      </c>
      <c r="D81" s="1" t="s">
        <v>564</v>
      </c>
      <c r="E81" s="1" t="s">
        <v>1155</v>
      </c>
      <c r="F81" s="1" t="s">
        <v>484</v>
      </c>
      <c r="G81" s="1" t="s">
        <v>1153</v>
      </c>
      <c r="H81" s="1" t="s">
        <v>333</v>
      </c>
      <c r="I81" s="1" t="s">
        <v>1156</v>
      </c>
      <c r="J81" s="1" t="str">
        <f t="shared" si="4"/>
        <v>국가 주도의 사창제 폐지</v>
      </c>
      <c r="K81" s="1" t="str">
        <f t="shared" si="5"/>
        <v>국가 주도의 사창제 폐지/1470/(조선_성종)</v>
      </c>
    </row>
    <row r="82" spans="1:11" ht="19.5" customHeight="1" x14ac:dyDescent="0.3">
      <c r="A82" s="1" t="s">
        <v>1150</v>
      </c>
      <c r="B82" s="5">
        <v>1471</v>
      </c>
      <c r="C82" t="s">
        <v>1150</v>
      </c>
      <c r="D82" s="1" t="s">
        <v>1561</v>
      </c>
      <c r="E82" s="1" t="s">
        <v>1155</v>
      </c>
      <c r="F82" s="1" t="s">
        <v>484</v>
      </c>
      <c r="G82" s="1" t="s">
        <v>1153</v>
      </c>
      <c r="H82" s="1" t="s">
        <v>333</v>
      </c>
      <c r="I82" s="1" t="s">
        <v>1156</v>
      </c>
      <c r="J82" s="1" t="str">
        <f t="shared" ref="J82" si="6">D82</f>
        <v>신숙주 해동제국기 편찬</v>
      </c>
      <c r="K82" s="1" t="str">
        <f t="shared" ref="K82" si="7">CONCATENATE(D82,A82,B82,C82,E82,F82,G82,H82,I82)</f>
        <v>신숙주 해동제국기 편찬/1471/(조선_성종)</v>
      </c>
    </row>
    <row r="83" spans="1:11" ht="19.5" customHeight="1" x14ac:dyDescent="0.3">
      <c r="A83" s="1" t="s">
        <v>1146</v>
      </c>
      <c r="B83" s="5">
        <v>1474</v>
      </c>
      <c r="C83" t="s">
        <v>1146</v>
      </c>
      <c r="D83" s="1" t="s">
        <v>1215</v>
      </c>
      <c r="E83" s="1" t="s">
        <v>1155</v>
      </c>
      <c r="F83" s="1" t="s">
        <v>484</v>
      </c>
      <c r="G83" s="1" t="s">
        <v>1153</v>
      </c>
      <c r="H83" s="1" t="s">
        <v>333</v>
      </c>
      <c r="I83" s="1" t="s">
        <v>1156</v>
      </c>
      <c r="J83" s="1" t="str">
        <f t="shared" si="4"/>
        <v>신숙주 국조오례의 저술</v>
      </c>
      <c r="K83" s="1" t="str">
        <f t="shared" si="5"/>
        <v>신숙주 국조오례의 저술/1474/(조선_성종)</v>
      </c>
    </row>
    <row r="84" spans="1:11" ht="19.5" customHeight="1" x14ac:dyDescent="0.3">
      <c r="A84" s="1" t="s">
        <v>1150</v>
      </c>
      <c r="B84" s="5">
        <v>1476</v>
      </c>
      <c r="C84" t="s">
        <v>1150</v>
      </c>
      <c r="D84" s="1" t="s">
        <v>565</v>
      </c>
      <c r="E84" s="1" t="s">
        <v>1155</v>
      </c>
      <c r="F84" s="1" t="s">
        <v>484</v>
      </c>
      <c r="G84" s="1" t="s">
        <v>1153</v>
      </c>
      <c r="H84" s="1" t="s">
        <v>333</v>
      </c>
      <c r="I84" s="1" t="s">
        <v>1156</v>
      </c>
      <c r="J84" s="1" t="str">
        <f t="shared" si="4"/>
        <v>안동 권씨 성화보 간행</v>
      </c>
      <c r="K84" s="1" t="str">
        <f t="shared" si="5"/>
        <v>안동 권씨 성화보 간행/1476/(조선_성종)</v>
      </c>
    </row>
    <row r="85" spans="1:11" ht="19.5" customHeight="1" x14ac:dyDescent="0.3">
      <c r="A85" s="1" t="s">
        <v>1146</v>
      </c>
      <c r="B85" s="5">
        <v>1478</v>
      </c>
      <c r="C85" t="s">
        <v>1146</v>
      </c>
      <c r="D85" s="1" t="s">
        <v>1226</v>
      </c>
      <c r="E85" s="1" t="s">
        <v>1155</v>
      </c>
      <c r="F85" s="1" t="s">
        <v>484</v>
      </c>
      <c r="G85" s="1" t="s">
        <v>1153</v>
      </c>
      <c r="H85" s="1" t="s">
        <v>333</v>
      </c>
      <c r="I85" s="1" t="s">
        <v>1156</v>
      </c>
      <c r="J85" s="1" t="str">
        <f t="shared" si="4"/>
        <v>서거정 등 동문선 저술</v>
      </c>
      <c r="K85" s="1" t="str">
        <f t="shared" si="5"/>
        <v>서거정 등 동문선 저술/1478/(조선_성종)</v>
      </c>
    </row>
    <row r="86" spans="1:11" ht="19.5" customHeight="1" x14ac:dyDescent="0.3">
      <c r="A86" s="1" t="s">
        <v>1146</v>
      </c>
      <c r="B86" s="5">
        <v>1485</v>
      </c>
      <c r="C86" t="s">
        <v>1146</v>
      </c>
      <c r="D86" s="1" t="s">
        <v>1563</v>
      </c>
      <c r="E86" s="1" t="s">
        <v>1155</v>
      </c>
      <c r="F86" s="1" t="s">
        <v>484</v>
      </c>
      <c r="G86" s="1" t="s">
        <v>1153</v>
      </c>
      <c r="H86" s="1" t="s">
        <v>333</v>
      </c>
      <c r="I86" s="1" t="s">
        <v>1156</v>
      </c>
      <c r="J86" s="1" t="str">
        <f t="shared" si="4"/>
        <v>서거정 등 동국통감 편찬</v>
      </c>
      <c r="K86" s="1" t="str">
        <f t="shared" si="5"/>
        <v>서거정 등 동국통감 편찬/1485/(조선_성종)</v>
      </c>
    </row>
    <row r="87" spans="1:11" ht="19.5" customHeight="1" x14ac:dyDescent="0.3">
      <c r="A87" s="1" t="s">
        <v>1150</v>
      </c>
      <c r="B87" s="5">
        <v>1485</v>
      </c>
      <c r="C87" t="s">
        <v>1150</v>
      </c>
      <c r="D87" s="1" t="s">
        <v>560</v>
      </c>
      <c r="E87" s="1" t="s">
        <v>1155</v>
      </c>
      <c r="F87" s="1" t="s">
        <v>484</v>
      </c>
      <c r="G87" s="1" t="s">
        <v>1153</v>
      </c>
      <c r="H87" s="1" t="s">
        <v>333</v>
      </c>
      <c r="I87" s="1" t="s">
        <v>1156</v>
      </c>
      <c r="J87" s="1" t="str">
        <f t="shared" si="4"/>
        <v>경국대전 완성</v>
      </c>
      <c r="K87" s="1" t="str">
        <f t="shared" si="5"/>
        <v>경국대전 완성/1485/(조선_성종)</v>
      </c>
    </row>
    <row r="88" spans="1:11" ht="19.5" customHeight="1" x14ac:dyDescent="0.3">
      <c r="A88" s="1" t="s">
        <v>1150</v>
      </c>
      <c r="B88" s="5">
        <v>1489</v>
      </c>
      <c r="C88" t="s">
        <v>1150</v>
      </c>
      <c r="D88" s="1" t="s">
        <v>562</v>
      </c>
      <c r="E88" s="1" t="s">
        <v>1155</v>
      </c>
      <c r="F88" s="1" t="s">
        <v>484</v>
      </c>
      <c r="G88" s="1" t="s">
        <v>1153</v>
      </c>
      <c r="H88" s="1" t="s">
        <v>333</v>
      </c>
      <c r="I88" s="1" t="s">
        <v>1156</v>
      </c>
      <c r="J88" s="1" t="str">
        <f t="shared" si="4"/>
        <v>유향소 부활</v>
      </c>
      <c r="K88" s="1" t="str">
        <f t="shared" si="5"/>
        <v>유향소 부활/1489/(조선_성종)</v>
      </c>
    </row>
    <row r="89" spans="1:11" ht="19.5" customHeight="1" x14ac:dyDescent="0.3">
      <c r="A89" s="1" t="s">
        <v>1150</v>
      </c>
      <c r="B89" s="5">
        <v>1492</v>
      </c>
      <c r="C89" t="s">
        <v>1150</v>
      </c>
      <c r="D89" s="1" t="s">
        <v>563</v>
      </c>
      <c r="E89" s="1" t="s">
        <v>1155</v>
      </c>
      <c r="F89" s="1" t="s">
        <v>484</v>
      </c>
      <c r="G89" s="1" t="s">
        <v>1153</v>
      </c>
      <c r="H89" s="1" t="s">
        <v>333</v>
      </c>
      <c r="I89" s="1" t="s">
        <v>1156</v>
      </c>
      <c r="J89" s="1" t="str">
        <f t="shared" si="4"/>
        <v>도첩제 폐지</v>
      </c>
      <c r="K89" s="1" t="str">
        <f t="shared" si="5"/>
        <v>도첩제 폐지/1492/(조선_성종)</v>
      </c>
    </row>
    <row r="90" spans="1:11" ht="19.5" customHeight="1" x14ac:dyDescent="0.3">
      <c r="A90" s="1" t="s">
        <v>1150</v>
      </c>
      <c r="B90" s="5">
        <v>1498</v>
      </c>
      <c r="C90" t="s">
        <v>1150</v>
      </c>
      <c r="D90" s="1" t="s">
        <v>567</v>
      </c>
      <c r="E90" s="1" t="s">
        <v>1155</v>
      </c>
      <c r="F90" s="1" t="s">
        <v>484</v>
      </c>
      <c r="G90" s="1" t="s">
        <v>1153</v>
      </c>
      <c r="H90" s="1" t="s">
        <v>566</v>
      </c>
      <c r="I90" s="1" t="s">
        <v>1156</v>
      </c>
      <c r="J90" s="1" t="str">
        <f t="shared" si="4"/>
        <v>무오사화</v>
      </c>
      <c r="K90" s="1" t="str">
        <f t="shared" si="5"/>
        <v>무오사화/1498/(조선_연산군)</v>
      </c>
    </row>
    <row r="91" spans="1:11" ht="19.5" customHeight="1" x14ac:dyDescent="0.3">
      <c r="A91" s="1" t="s">
        <v>1150</v>
      </c>
      <c r="B91" s="5">
        <v>1504</v>
      </c>
      <c r="C91" t="s">
        <v>1150</v>
      </c>
      <c r="D91" s="1" t="s">
        <v>568</v>
      </c>
      <c r="E91" s="1" t="s">
        <v>1155</v>
      </c>
      <c r="F91" s="1" t="s">
        <v>484</v>
      </c>
      <c r="G91" s="1" t="s">
        <v>1153</v>
      </c>
      <c r="H91" s="1" t="s">
        <v>566</v>
      </c>
      <c r="I91" s="1" t="s">
        <v>1156</v>
      </c>
      <c r="J91" s="1" t="str">
        <f t="shared" si="4"/>
        <v>갑자사화</v>
      </c>
      <c r="K91" s="1" t="str">
        <f t="shared" si="5"/>
        <v>갑자사화/1504/(조선_연산군)</v>
      </c>
    </row>
    <row r="92" spans="1:11" ht="19.5" customHeight="1" x14ac:dyDescent="0.3">
      <c r="A92" s="1" t="s">
        <v>1150</v>
      </c>
      <c r="B92" s="5">
        <v>1506</v>
      </c>
      <c r="C92" t="s">
        <v>1150</v>
      </c>
      <c r="D92" s="1" t="s">
        <v>569</v>
      </c>
      <c r="E92" s="1" t="s">
        <v>1155</v>
      </c>
      <c r="F92" s="1" t="s">
        <v>484</v>
      </c>
      <c r="G92" s="1" t="s">
        <v>1153</v>
      </c>
      <c r="H92" s="1" t="s">
        <v>566</v>
      </c>
      <c r="I92" s="1" t="s">
        <v>1156</v>
      </c>
      <c r="J92" s="1" t="str">
        <f t="shared" si="4"/>
        <v>중종반정</v>
      </c>
      <c r="K92" s="1" t="str">
        <f t="shared" si="5"/>
        <v>중종반정/1506/(조선_연산군)</v>
      </c>
    </row>
    <row r="93" spans="1:11" ht="19.5" customHeight="1" x14ac:dyDescent="0.3">
      <c r="A93" s="1" t="s">
        <v>1150</v>
      </c>
      <c r="B93" s="5">
        <v>1510</v>
      </c>
      <c r="C93" t="s">
        <v>1150</v>
      </c>
      <c r="D93" s="1" t="s">
        <v>574</v>
      </c>
      <c r="E93" s="1" t="s">
        <v>1155</v>
      </c>
      <c r="F93" s="1" t="s">
        <v>484</v>
      </c>
      <c r="G93" s="1" t="s">
        <v>1153</v>
      </c>
      <c r="H93" s="1" t="s">
        <v>570</v>
      </c>
      <c r="I93" s="1" t="s">
        <v>1156</v>
      </c>
      <c r="J93" s="1" t="str">
        <f t="shared" si="4"/>
        <v>삼포왜란</v>
      </c>
      <c r="K93" s="1" t="str">
        <f t="shared" si="5"/>
        <v>삼포왜란/1510/(조선_중종)</v>
      </c>
    </row>
    <row r="94" spans="1:11" ht="19.5" customHeight="1" x14ac:dyDescent="0.3">
      <c r="A94" s="1" t="s">
        <v>1150</v>
      </c>
      <c r="B94" s="5">
        <v>1512</v>
      </c>
      <c r="C94" t="s">
        <v>1150</v>
      </c>
      <c r="D94" s="1" t="s">
        <v>575</v>
      </c>
      <c r="E94" s="1" t="s">
        <v>1155</v>
      </c>
      <c r="F94" s="1" t="s">
        <v>484</v>
      </c>
      <c r="G94" s="1" t="s">
        <v>1153</v>
      </c>
      <c r="H94" s="1" t="s">
        <v>570</v>
      </c>
      <c r="I94" s="1" t="s">
        <v>1156</v>
      </c>
      <c r="J94" s="1" t="str">
        <f t="shared" si="4"/>
        <v>임신약조 체결</v>
      </c>
      <c r="K94" s="1" t="str">
        <f t="shared" si="5"/>
        <v>임신약조 체결/1512/(조선_중종)</v>
      </c>
    </row>
    <row r="95" spans="1:11" ht="19.5" customHeight="1" x14ac:dyDescent="0.3">
      <c r="A95" s="1" t="s">
        <v>1150</v>
      </c>
      <c r="B95" s="5">
        <v>1517</v>
      </c>
      <c r="C95" t="s">
        <v>1150</v>
      </c>
      <c r="D95" s="1" t="s">
        <v>1517</v>
      </c>
      <c r="E95" s="1" t="s">
        <v>1155</v>
      </c>
      <c r="F95" s="1" t="s">
        <v>484</v>
      </c>
      <c r="G95" s="1" t="s">
        <v>1153</v>
      </c>
      <c r="H95" s="1" t="s">
        <v>570</v>
      </c>
      <c r="I95" s="1" t="s">
        <v>1156</v>
      </c>
      <c r="J95" s="1" t="str">
        <f>D95</f>
        <v>비변사 설치</v>
      </c>
      <c r="K95" s="1" t="str">
        <f>CONCATENATE(D95,A95,B95,C95,E95,F95,G95,H95,I95)</f>
        <v>비변사 설치/1517/(조선_중종)</v>
      </c>
    </row>
    <row r="96" spans="1:11" ht="19.5" customHeight="1" x14ac:dyDescent="0.3">
      <c r="A96" s="1" t="s">
        <v>1150</v>
      </c>
      <c r="B96" s="5">
        <v>1518</v>
      </c>
      <c r="C96" t="s">
        <v>1150</v>
      </c>
      <c r="D96" s="1" t="s">
        <v>572</v>
      </c>
      <c r="E96" s="1" t="s">
        <v>1155</v>
      </c>
      <c r="F96" s="1" t="s">
        <v>484</v>
      </c>
      <c r="G96" s="1" t="s">
        <v>1153</v>
      </c>
      <c r="H96" s="1" t="s">
        <v>570</v>
      </c>
      <c r="I96" s="1" t="s">
        <v>1156</v>
      </c>
      <c r="J96" s="1" t="str">
        <f t="shared" si="4"/>
        <v>소격서 폐지</v>
      </c>
      <c r="K96" s="1" t="str">
        <f t="shared" si="5"/>
        <v>소격서 폐지/1518/(조선_중종)</v>
      </c>
    </row>
    <row r="97" spans="1:11" ht="19.5" customHeight="1" x14ac:dyDescent="0.3">
      <c r="A97" s="1" t="s">
        <v>1150</v>
      </c>
      <c r="B97" s="5">
        <v>1518</v>
      </c>
      <c r="C97" t="s">
        <v>1150</v>
      </c>
      <c r="D97" s="1" t="s">
        <v>578</v>
      </c>
      <c r="E97" s="1" t="s">
        <v>1155</v>
      </c>
      <c r="F97" s="1" t="s">
        <v>484</v>
      </c>
      <c r="G97" s="1" t="s">
        <v>1153</v>
      </c>
      <c r="H97" s="1" t="s">
        <v>570</v>
      </c>
      <c r="I97" s="1" t="s">
        <v>1156</v>
      </c>
      <c r="J97" s="1" t="str">
        <f t="shared" si="4"/>
        <v>이륜행실도 간행</v>
      </c>
      <c r="K97" s="1" t="str">
        <f t="shared" si="5"/>
        <v>이륜행실도 간행/1518/(조선_중종)</v>
      </c>
    </row>
    <row r="98" spans="1:11" ht="19.5" customHeight="1" x14ac:dyDescent="0.3">
      <c r="A98" s="1" t="s">
        <v>1150</v>
      </c>
      <c r="B98" s="5">
        <v>1519</v>
      </c>
      <c r="C98" t="s">
        <v>1150</v>
      </c>
      <c r="D98" s="1" t="s">
        <v>571</v>
      </c>
      <c r="E98" s="1" t="s">
        <v>1155</v>
      </c>
      <c r="F98" s="1" t="s">
        <v>484</v>
      </c>
      <c r="G98" s="1" t="s">
        <v>1153</v>
      </c>
      <c r="H98" s="1" t="s">
        <v>570</v>
      </c>
      <c r="I98" s="1" t="s">
        <v>1156</v>
      </c>
      <c r="J98" s="1" t="str">
        <f t="shared" si="4"/>
        <v>조광조의 여씨향약 도입 및 향약 실시</v>
      </c>
      <c r="K98" s="1" t="str">
        <f t="shared" si="5"/>
        <v>조광조의 여씨향약 도입 및 향약 실시/1519/(조선_중종)</v>
      </c>
    </row>
    <row r="99" spans="1:11" ht="19.5" customHeight="1" x14ac:dyDescent="0.3">
      <c r="A99" s="1" t="s">
        <v>1150</v>
      </c>
      <c r="B99" s="5">
        <v>1519</v>
      </c>
      <c r="C99" t="s">
        <v>1150</v>
      </c>
      <c r="D99" s="1" t="s">
        <v>573</v>
      </c>
      <c r="E99" s="1" t="s">
        <v>1155</v>
      </c>
      <c r="F99" s="1" t="s">
        <v>484</v>
      </c>
      <c r="G99" s="1" t="s">
        <v>1153</v>
      </c>
      <c r="H99" s="1" t="s">
        <v>570</v>
      </c>
      <c r="I99" s="1" t="s">
        <v>1156</v>
      </c>
      <c r="J99" s="1" t="str">
        <f t="shared" si="4"/>
        <v>기묘사화</v>
      </c>
      <c r="K99" s="1" t="str">
        <f t="shared" si="5"/>
        <v>기묘사화/1519/(조선_중종)</v>
      </c>
    </row>
    <row r="100" spans="1:11" ht="19.5" customHeight="1" x14ac:dyDescent="0.3">
      <c r="A100" s="1" t="s">
        <v>1150</v>
      </c>
      <c r="B100" s="5">
        <v>1527</v>
      </c>
      <c r="C100" t="s">
        <v>1150</v>
      </c>
      <c r="D100" s="1" t="s">
        <v>1522</v>
      </c>
      <c r="E100" s="1" t="s">
        <v>1155</v>
      </c>
      <c r="F100" s="1" t="s">
        <v>484</v>
      </c>
      <c r="G100" s="1" t="s">
        <v>1153</v>
      </c>
      <c r="H100" s="1" t="s">
        <v>570</v>
      </c>
      <c r="I100" s="1" t="s">
        <v>1156</v>
      </c>
      <c r="J100" s="1" t="str">
        <f>D100</f>
        <v>최세진 훈몽자회 편찬</v>
      </c>
      <c r="K100" s="1" t="str">
        <f>CONCATENATE(D100,A100,B100,C100,E100,F100,G100,H100,I100)</f>
        <v>최세진 훈몽자회 편찬/1527/(조선_중종)</v>
      </c>
    </row>
    <row r="101" spans="1:11" ht="19.5" customHeight="1" x14ac:dyDescent="0.3">
      <c r="A101" s="1" t="s">
        <v>1145</v>
      </c>
      <c r="B101" s="5">
        <v>1530</v>
      </c>
      <c r="C101" t="s">
        <v>1145</v>
      </c>
      <c r="D101" s="1" t="s">
        <v>1431</v>
      </c>
      <c r="E101" s="1" t="s">
        <v>1155</v>
      </c>
      <c r="F101" s="1" t="s">
        <v>484</v>
      </c>
      <c r="G101" s="1" t="s">
        <v>1153</v>
      </c>
      <c r="H101" s="1" t="s">
        <v>570</v>
      </c>
      <c r="I101" s="1" t="s">
        <v>1156</v>
      </c>
      <c r="J101" s="1" t="str">
        <f t="shared" si="4"/>
        <v>신증동국여지승람 편찬</v>
      </c>
      <c r="K101" s="1" t="str">
        <f t="shared" si="5"/>
        <v>신증동국여지승람 편찬/1530/(조선_중종)</v>
      </c>
    </row>
    <row r="102" spans="1:11" ht="19.5" customHeight="1" x14ac:dyDescent="0.3">
      <c r="A102" s="1" t="s">
        <v>1150</v>
      </c>
      <c r="B102" s="5">
        <v>1541</v>
      </c>
      <c r="C102" t="s">
        <v>1150</v>
      </c>
      <c r="D102" s="1" t="s">
        <v>576</v>
      </c>
      <c r="E102" s="1" t="s">
        <v>1155</v>
      </c>
      <c r="F102" s="1" t="s">
        <v>484</v>
      </c>
      <c r="G102" s="1" t="s">
        <v>1153</v>
      </c>
      <c r="H102" s="1" t="s">
        <v>570</v>
      </c>
      <c r="I102" s="1" t="s">
        <v>1156</v>
      </c>
      <c r="J102" s="1" t="str">
        <f t="shared" si="4"/>
        <v>군적수포제 실시</v>
      </c>
      <c r="K102" s="1" t="str">
        <f t="shared" si="5"/>
        <v>군적수포제 실시/1541/(조선_중종)</v>
      </c>
    </row>
    <row r="103" spans="1:11" ht="19.5" customHeight="1" x14ac:dyDescent="0.3">
      <c r="A103" s="1" t="s">
        <v>1150</v>
      </c>
      <c r="B103" s="5">
        <v>1542</v>
      </c>
      <c r="C103" t="s">
        <v>1150</v>
      </c>
      <c r="D103" s="1" t="s">
        <v>577</v>
      </c>
      <c r="E103" s="1" t="s">
        <v>1155</v>
      </c>
      <c r="F103" s="1" t="s">
        <v>484</v>
      </c>
      <c r="G103" s="1" t="s">
        <v>1153</v>
      </c>
      <c r="H103" s="1" t="s">
        <v>570</v>
      </c>
      <c r="I103" s="1" t="s">
        <v>1156</v>
      </c>
      <c r="J103" s="1" t="str">
        <f t="shared" si="4"/>
        <v>주세붕의 백운동서원 건립</v>
      </c>
      <c r="K103" s="1" t="str">
        <f t="shared" si="5"/>
        <v>주세붕의 백운동서원 건립/1542/(조선_중종)</v>
      </c>
    </row>
    <row r="104" spans="1:11" ht="19.5" customHeight="1" x14ac:dyDescent="0.3">
      <c r="A104" s="1" t="s">
        <v>1150</v>
      </c>
      <c r="B104" s="5">
        <v>1544</v>
      </c>
      <c r="C104" t="s">
        <v>1150</v>
      </c>
      <c r="D104" s="1" t="s">
        <v>1518</v>
      </c>
      <c r="E104" s="1" t="s">
        <v>1155</v>
      </c>
      <c r="F104" s="1" t="s">
        <v>484</v>
      </c>
      <c r="G104" s="1" t="s">
        <v>1153</v>
      </c>
      <c r="H104" s="1" t="s">
        <v>570</v>
      </c>
      <c r="I104" s="1" t="s">
        <v>1156</v>
      </c>
      <c r="J104" s="1" t="str">
        <f t="shared" si="4"/>
        <v>사량진 왜변</v>
      </c>
      <c r="K104" s="1" t="str">
        <f t="shared" si="5"/>
        <v>사량진 왜변/1544/(조선_중종)</v>
      </c>
    </row>
    <row r="105" spans="1:11" ht="19.5" customHeight="1" x14ac:dyDescent="0.3">
      <c r="A105" s="1" t="s">
        <v>1150</v>
      </c>
      <c r="B105" s="5">
        <v>1545</v>
      </c>
      <c r="C105" t="s">
        <v>1150</v>
      </c>
      <c r="D105" s="1" t="s">
        <v>581</v>
      </c>
      <c r="E105" s="1" t="s">
        <v>1155</v>
      </c>
      <c r="F105" s="1" t="s">
        <v>484</v>
      </c>
      <c r="G105" s="1" t="s">
        <v>1153</v>
      </c>
      <c r="H105" s="1" t="s">
        <v>579</v>
      </c>
      <c r="I105" s="1" t="s">
        <v>1156</v>
      </c>
      <c r="J105" s="1" t="str">
        <f t="shared" si="4"/>
        <v>을사사화</v>
      </c>
      <c r="K105" s="1" t="str">
        <f t="shared" si="5"/>
        <v>을사사화/1545/(조선_명종)</v>
      </c>
    </row>
    <row r="106" spans="1:11" ht="19.5" customHeight="1" x14ac:dyDescent="0.3">
      <c r="A106" s="1" t="s">
        <v>1150</v>
      </c>
      <c r="B106" s="5">
        <v>1547</v>
      </c>
      <c r="C106" t="s">
        <v>1150</v>
      </c>
      <c r="D106" s="1" t="s">
        <v>582</v>
      </c>
      <c r="E106" s="1" t="s">
        <v>1155</v>
      </c>
      <c r="F106" s="1" t="s">
        <v>484</v>
      </c>
      <c r="G106" s="1" t="s">
        <v>1153</v>
      </c>
      <c r="H106" s="1" t="s">
        <v>579</v>
      </c>
      <c r="I106" s="1" t="s">
        <v>1156</v>
      </c>
      <c r="J106" s="1" t="str">
        <f t="shared" si="4"/>
        <v>정미약조</v>
      </c>
      <c r="K106" s="1" t="str">
        <f t="shared" si="5"/>
        <v>정미약조/1547/(조선_명종)</v>
      </c>
    </row>
    <row r="107" spans="1:11" ht="19.5" customHeight="1" x14ac:dyDescent="0.3">
      <c r="A107" s="1" t="s">
        <v>1150</v>
      </c>
      <c r="B107" s="5">
        <v>1550</v>
      </c>
      <c r="C107" t="s">
        <v>1150</v>
      </c>
      <c r="D107" s="1" t="s">
        <v>585</v>
      </c>
      <c r="E107" s="1" t="s">
        <v>1155</v>
      </c>
      <c r="F107" s="1" t="s">
        <v>484</v>
      </c>
      <c r="G107" s="1" t="s">
        <v>1153</v>
      </c>
      <c r="H107" s="1" t="s">
        <v>579</v>
      </c>
      <c r="I107" s="1" t="s">
        <v>1156</v>
      </c>
      <c r="J107" s="1" t="str">
        <f t="shared" si="4"/>
        <v>백운동서원 소수서원으로 사액</v>
      </c>
      <c r="K107" s="1" t="str">
        <f t="shared" si="5"/>
        <v>백운동서원 소수서원으로 사액/1550/(조선_명종)</v>
      </c>
    </row>
    <row r="108" spans="1:11" ht="19.5" customHeight="1" x14ac:dyDescent="0.3">
      <c r="A108" s="1" t="s">
        <v>1150</v>
      </c>
      <c r="B108" s="5">
        <v>1555</v>
      </c>
      <c r="C108" t="s">
        <v>1150</v>
      </c>
      <c r="D108" s="1" t="s">
        <v>606</v>
      </c>
      <c r="E108" s="1" t="s">
        <v>1155</v>
      </c>
      <c r="F108" s="1" t="s">
        <v>484</v>
      </c>
      <c r="G108" s="1" t="s">
        <v>1153</v>
      </c>
      <c r="H108" s="1" t="s">
        <v>579</v>
      </c>
      <c r="I108" s="1" t="s">
        <v>1156</v>
      </c>
      <c r="J108" s="1" t="str">
        <f t="shared" si="4"/>
        <v>제승방략 체제 실시</v>
      </c>
      <c r="K108" s="1" t="str">
        <f t="shared" si="5"/>
        <v>제승방략 체제 실시/1555/(조선_명종)</v>
      </c>
    </row>
    <row r="109" spans="1:11" ht="19.5" customHeight="1" x14ac:dyDescent="0.3">
      <c r="A109" s="1" t="s">
        <v>1150</v>
      </c>
      <c r="B109" s="5">
        <v>1555</v>
      </c>
      <c r="C109" t="s">
        <v>1150</v>
      </c>
      <c r="D109" s="1" t="s">
        <v>583</v>
      </c>
      <c r="E109" s="1" t="s">
        <v>1155</v>
      </c>
      <c r="F109" s="1" t="s">
        <v>484</v>
      </c>
      <c r="G109" s="1" t="s">
        <v>1153</v>
      </c>
      <c r="H109" s="1" t="s">
        <v>579</v>
      </c>
      <c r="I109" s="1" t="s">
        <v>1156</v>
      </c>
      <c r="J109" s="1" t="str">
        <f t="shared" si="4"/>
        <v>을묘왜변</v>
      </c>
      <c r="K109" s="1" t="str">
        <f t="shared" si="5"/>
        <v>을묘왜변/1555/(조선_명종)</v>
      </c>
    </row>
    <row r="110" spans="1:11" ht="19.5" customHeight="1" x14ac:dyDescent="0.3">
      <c r="A110" s="1" t="s">
        <v>1150</v>
      </c>
      <c r="B110" s="5">
        <v>1555</v>
      </c>
      <c r="C110" t="s">
        <v>1150</v>
      </c>
      <c r="D110" s="1" t="s">
        <v>584</v>
      </c>
      <c r="E110" s="1" t="s">
        <v>1155</v>
      </c>
      <c r="F110" s="1" t="s">
        <v>484</v>
      </c>
      <c r="G110" s="1" t="s">
        <v>1153</v>
      </c>
      <c r="H110" s="1" t="s">
        <v>579</v>
      </c>
      <c r="I110" s="1" t="s">
        <v>1156</v>
      </c>
      <c r="J110" s="1" t="str">
        <f t="shared" si="4"/>
        <v>비변사 상설기구화</v>
      </c>
      <c r="K110" s="1" t="str">
        <f t="shared" si="5"/>
        <v>비변사 상설기구화/1555/(조선_명종)</v>
      </c>
    </row>
    <row r="111" spans="1:11" ht="19.5" customHeight="1" x14ac:dyDescent="0.3">
      <c r="A111" s="1" t="s">
        <v>1150</v>
      </c>
      <c r="B111" s="5">
        <v>1556</v>
      </c>
      <c r="C111" t="s">
        <v>1150</v>
      </c>
      <c r="D111" s="1" t="s">
        <v>580</v>
      </c>
      <c r="E111" s="1" t="s">
        <v>1155</v>
      </c>
      <c r="F111" s="1" t="s">
        <v>484</v>
      </c>
      <c r="G111" s="1" t="s">
        <v>1153</v>
      </c>
      <c r="H111" s="1" t="s">
        <v>579</v>
      </c>
      <c r="I111" s="1" t="s">
        <v>1156</v>
      </c>
      <c r="J111" s="1" t="str">
        <f t="shared" si="4"/>
        <v>직전법 폐지</v>
      </c>
      <c r="K111" s="1" t="str">
        <f t="shared" si="5"/>
        <v>직전법 폐지/1556/(조선_명종)</v>
      </c>
    </row>
    <row r="112" spans="1:11" ht="19.5" customHeight="1" x14ac:dyDescent="0.3">
      <c r="A112" s="1" t="s">
        <v>1150</v>
      </c>
      <c r="B112" s="5">
        <v>1556</v>
      </c>
      <c r="C112" t="s">
        <v>1150</v>
      </c>
      <c r="D112" s="1" t="s">
        <v>601</v>
      </c>
      <c r="E112" s="1" t="s">
        <v>1155</v>
      </c>
      <c r="F112" s="1" t="s">
        <v>484</v>
      </c>
      <c r="G112" s="1" t="s">
        <v>1153</v>
      </c>
      <c r="H112" s="1" t="s">
        <v>603</v>
      </c>
      <c r="I112" s="1" t="s">
        <v>1156</v>
      </c>
      <c r="J112" s="1" t="str">
        <f t="shared" si="4"/>
        <v>이황의 예안향약 시행</v>
      </c>
      <c r="K112" s="1" t="str">
        <f t="shared" si="5"/>
        <v>이황의 예안향약 시행/1556/(조선_명종)</v>
      </c>
    </row>
    <row r="113" spans="1:11" ht="19.5" customHeight="1" x14ac:dyDescent="0.3">
      <c r="A113" s="1" t="s">
        <v>1150</v>
      </c>
      <c r="B113" s="5">
        <v>1559</v>
      </c>
      <c r="C113" t="s">
        <v>1150</v>
      </c>
      <c r="D113" s="1" t="s">
        <v>586</v>
      </c>
      <c r="E113" s="1" t="s">
        <v>1155</v>
      </c>
      <c r="F113" s="1" t="s">
        <v>484</v>
      </c>
      <c r="G113" s="1" t="s">
        <v>1153</v>
      </c>
      <c r="H113" s="1" t="s">
        <v>579</v>
      </c>
      <c r="I113" s="1" t="s">
        <v>1156</v>
      </c>
      <c r="J113" s="1" t="str">
        <f t="shared" si="4"/>
        <v>임꺽정의 난</v>
      </c>
      <c r="K113" s="1" t="str">
        <f t="shared" si="5"/>
        <v>임꺽정의 난/1559/(조선_명종)</v>
      </c>
    </row>
    <row r="114" spans="1:11" ht="19.5" customHeight="1" x14ac:dyDescent="0.3">
      <c r="A114" s="1" t="s">
        <v>1150</v>
      </c>
      <c r="B114" s="5">
        <v>1571</v>
      </c>
      <c r="C114" t="s">
        <v>1150</v>
      </c>
      <c r="D114" s="1" t="s">
        <v>604</v>
      </c>
      <c r="E114" s="1" t="s">
        <v>1155</v>
      </c>
      <c r="F114" s="1" t="s">
        <v>484</v>
      </c>
      <c r="G114" s="1" t="s">
        <v>1153</v>
      </c>
      <c r="H114" s="1" t="s">
        <v>587</v>
      </c>
      <c r="I114" s="1" t="s">
        <v>1156</v>
      </c>
      <c r="J114" s="1" t="str">
        <f t="shared" si="4"/>
        <v>이이의 서원향약 시행</v>
      </c>
      <c r="K114" s="1" t="str">
        <f t="shared" si="5"/>
        <v>이이의 서원향약 시행/1571/(조선_선조)</v>
      </c>
    </row>
    <row r="115" spans="1:11" ht="19.5" customHeight="1" x14ac:dyDescent="0.3">
      <c r="A115" s="1" t="s">
        <v>1150</v>
      </c>
      <c r="B115" s="5">
        <v>1575</v>
      </c>
      <c r="C115" t="s">
        <v>1150</v>
      </c>
      <c r="D115" s="1" t="s">
        <v>595</v>
      </c>
      <c r="E115" s="1" t="s">
        <v>1155</v>
      </c>
      <c r="F115" s="1" t="s">
        <v>484</v>
      </c>
      <c r="G115" s="1" t="s">
        <v>1153</v>
      </c>
      <c r="H115" s="1" t="s">
        <v>587</v>
      </c>
      <c r="I115" s="1" t="s">
        <v>1156</v>
      </c>
      <c r="J115" s="1" t="str">
        <f t="shared" si="4"/>
        <v>사림의 동서 붕당 형성</v>
      </c>
      <c r="K115" s="1" t="str">
        <f t="shared" si="5"/>
        <v>사림의 동서 붕당 형성/1575/(조선_선조)</v>
      </c>
    </row>
    <row r="116" spans="1:11" ht="19.5" customHeight="1" x14ac:dyDescent="0.3">
      <c r="A116" s="1" t="s">
        <v>1146</v>
      </c>
      <c r="B116" s="5">
        <v>1575</v>
      </c>
      <c r="C116" t="s">
        <v>1146</v>
      </c>
      <c r="D116" s="1" t="s">
        <v>1220</v>
      </c>
      <c r="E116" s="1" t="s">
        <v>1155</v>
      </c>
      <c r="F116" s="1" t="s">
        <v>484</v>
      </c>
      <c r="G116" s="1" t="s">
        <v>1153</v>
      </c>
      <c r="H116" s="1" t="s">
        <v>587</v>
      </c>
      <c r="I116" s="1" t="s">
        <v>1156</v>
      </c>
      <c r="J116" s="1" t="str">
        <f t="shared" si="4"/>
        <v>이이 성학집요 저술</v>
      </c>
      <c r="K116" s="1" t="str">
        <f t="shared" si="5"/>
        <v>이이 성학집요 저술/1575/(조선_선조)</v>
      </c>
    </row>
    <row r="117" spans="1:11" ht="19.5" customHeight="1" x14ac:dyDescent="0.3">
      <c r="A117" s="1" t="s">
        <v>1146</v>
      </c>
      <c r="B117" s="5">
        <v>1577</v>
      </c>
      <c r="C117" t="s">
        <v>1146</v>
      </c>
      <c r="D117" s="1" t="s">
        <v>1221</v>
      </c>
      <c r="E117" s="1" t="s">
        <v>1155</v>
      </c>
      <c r="F117" s="1" t="s">
        <v>484</v>
      </c>
      <c r="G117" s="1" t="s">
        <v>1153</v>
      </c>
      <c r="H117" s="1" t="s">
        <v>587</v>
      </c>
      <c r="I117" s="1" t="s">
        <v>1156</v>
      </c>
      <c r="J117" s="1" t="str">
        <f t="shared" si="4"/>
        <v>이이 격몽요결 저술</v>
      </c>
      <c r="K117" s="1" t="str">
        <f t="shared" si="5"/>
        <v>이이 격몽요결 저술/1577/(조선_선조)</v>
      </c>
    </row>
    <row r="118" spans="1:11" ht="19.5" customHeight="1" x14ac:dyDescent="0.3">
      <c r="A118" s="1" t="s">
        <v>1222</v>
      </c>
      <c r="B118" s="5">
        <v>1577</v>
      </c>
      <c r="C118" t="s">
        <v>1150</v>
      </c>
      <c r="D118" s="1" t="s">
        <v>605</v>
      </c>
      <c r="E118" s="1" t="s">
        <v>1155</v>
      </c>
      <c r="F118" s="1" t="s">
        <v>484</v>
      </c>
      <c r="G118" s="1" t="s">
        <v>1153</v>
      </c>
      <c r="H118" s="1" t="s">
        <v>587</v>
      </c>
      <c r="I118" s="1" t="s">
        <v>1156</v>
      </c>
      <c r="J118" s="1" t="str">
        <f t="shared" si="4"/>
        <v>이이의 해주향약 시행</v>
      </c>
      <c r="K118" s="1" t="str">
        <f t="shared" si="5"/>
        <v>이이의 해주향약 시행/1577/(조선_선조)</v>
      </c>
    </row>
    <row r="119" spans="1:11" ht="19.5" customHeight="1" x14ac:dyDescent="0.3">
      <c r="A119" s="1" t="s">
        <v>1222</v>
      </c>
      <c r="B119" s="5">
        <v>1580</v>
      </c>
      <c r="C119" t="s">
        <v>1146</v>
      </c>
      <c r="D119" s="1" t="s">
        <v>1219</v>
      </c>
      <c r="E119" s="1" t="s">
        <v>1155</v>
      </c>
      <c r="F119" s="1" t="s">
        <v>484</v>
      </c>
      <c r="G119" s="1" t="s">
        <v>1153</v>
      </c>
      <c r="H119" s="1" t="s">
        <v>587</v>
      </c>
      <c r="I119" s="1" t="s">
        <v>1156</v>
      </c>
      <c r="J119" s="1" t="str">
        <f t="shared" si="4"/>
        <v>이이 기자실기 저술</v>
      </c>
      <c r="K119" s="1" t="str">
        <f t="shared" si="5"/>
        <v>이이 기자실기 저술/1580/(조선_선조)</v>
      </c>
    </row>
    <row r="120" spans="1:11" ht="19.5" customHeight="1" x14ac:dyDescent="0.3">
      <c r="A120" s="1" t="s">
        <v>1145</v>
      </c>
      <c r="B120" s="5">
        <v>1583</v>
      </c>
      <c r="C120" t="s">
        <v>1145</v>
      </c>
      <c r="D120" s="1" t="s">
        <v>1313</v>
      </c>
      <c r="E120" s="1" t="s">
        <v>1155</v>
      </c>
      <c r="F120" s="1" t="s">
        <v>484</v>
      </c>
      <c r="G120" s="1" t="s">
        <v>1153</v>
      </c>
      <c r="H120" s="1" t="s">
        <v>587</v>
      </c>
      <c r="I120" s="1" t="s">
        <v>1156</v>
      </c>
      <c r="J120" s="1" t="str">
        <f t="shared" si="4"/>
        <v>니탕개의 난</v>
      </c>
      <c r="K120" s="1" t="str">
        <f t="shared" si="5"/>
        <v>니탕개의 난/1583/(조선_선조)</v>
      </c>
    </row>
    <row r="121" spans="1:11" ht="19.5" customHeight="1" x14ac:dyDescent="0.3">
      <c r="A121" s="1" t="s">
        <v>1150</v>
      </c>
      <c r="B121" s="5">
        <v>1589</v>
      </c>
      <c r="C121" t="s">
        <v>1150</v>
      </c>
      <c r="D121" s="1" t="s">
        <v>596</v>
      </c>
      <c r="E121" s="1" t="s">
        <v>1155</v>
      </c>
      <c r="F121" s="1" t="s">
        <v>484</v>
      </c>
      <c r="G121" s="1" t="s">
        <v>1153</v>
      </c>
      <c r="H121" s="1" t="s">
        <v>587</v>
      </c>
      <c r="I121" s="1" t="s">
        <v>1156</v>
      </c>
      <c r="J121" s="1" t="str">
        <f t="shared" si="4"/>
        <v>정여립 모반 사건</v>
      </c>
      <c r="K121" s="1" t="str">
        <f t="shared" si="5"/>
        <v>정여립 모반 사건/1589/(조선_선조)</v>
      </c>
    </row>
    <row r="122" spans="1:11" ht="19.5" customHeight="1" x14ac:dyDescent="0.3">
      <c r="A122" s="1" t="s">
        <v>1150</v>
      </c>
      <c r="B122" s="5">
        <v>1591</v>
      </c>
      <c r="C122" t="s">
        <v>1150</v>
      </c>
      <c r="D122" s="1" t="s">
        <v>597</v>
      </c>
      <c r="E122" s="1" t="s">
        <v>1155</v>
      </c>
      <c r="F122" s="1" t="s">
        <v>484</v>
      </c>
      <c r="G122" s="1" t="s">
        <v>1153</v>
      </c>
      <c r="H122" s="1" t="s">
        <v>587</v>
      </c>
      <c r="I122" s="1" t="s">
        <v>1156</v>
      </c>
      <c r="J122" s="1" t="str">
        <f t="shared" si="4"/>
        <v>정철의 건저 사건</v>
      </c>
      <c r="K122" s="1" t="str">
        <f t="shared" si="5"/>
        <v>정철의 건저 사건/1591/(조선_선조)</v>
      </c>
    </row>
    <row r="123" spans="1:11" ht="19.5" customHeight="1" x14ac:dyDescent="0.3">
      <c r="A123" s="1" t="s">
        <v>1150</v>
      </c>
      <c r="B123" s="5">
        <v>1592</v>
      </c>
      <c r="C123" t="s">
        <v>1150</v>
      </c>
      <c r="D123" s="1" t="s">
        <v>588</v>
      </c>
      <c r="E123" s="1" t="s">
        <v>1155</v>
      </c>
      <c r="F123" s="1" t="s">
        <v>484</v>
      </c>
      <c r="G123" s="1" t="s">
        <v>1153</v>
      </c>
      <c r="H123" s="1" t="s">
        <v>587</v>
      </c>
      <c r="I123" s="1" t="s">
        <v>1156</v>
      </c>
      <c r="J123" s="1" t="str">
        <f t="shared" si="4"/>
        <v>임진왜란 발발</v>
      </c>
      <c r="K123" s="1" t="str">
        <f t="shared" si="5"/>
        <v>임진왜란 발발/1592/(조선_선조)</v>
      </c>
    </row>
    <row r="124" spans="1:11" ht="19.5" customHeight="1" x14ac:dyDescent="0.3">
      <c r="A124" s="1" t="s">
        <v>1150</v>
      </c>
      <c r="B124" s="5">
        <v>1592</v>
      </c>
      <c r="C124" t="s">
        <v>1150</v>
      </c>
      <c r="D124" s="1" t="s">
        <v>1519</v>
      </c>
      <c r="E124" s="1" t="s">
        <v>1155</v>
      </c>
      <c r="F124" s="1" t="s">
        <v>484</v>
      </c>
      <c r="G124" s="1" t="s">
        <v>1153</v>
      </c>
      <c r="H124" s="1" t="s">
        <v>587</v>
      </c>
      <c r="I124" s="1" t="s">
        <v>1156</v>
      </c>
      <c r="J124" s="1" t="str">
        <f t="shared" si="4"/>
        <v>이순신 옥포 사천 당포해전 승리</v>
      </c>
      <c r="K124" s="1" t="str">
        <f t="shared" si="5"/>
        <v>이순신 옥포 사천 당포해전 승리/1592/(조선_선조)</v>
      </c>
    </row>
    <row r="125" spans="1:11" ht="19.5" customHeight="1" x14ac:dyDescent="0.3">
      <c r="A125" s="1" t="s">
        <v>1150</v>
      </c>
      <c r="B125" s="5">
        <v>1592</v>
      </c>
      <c r="C125" t="s">
        <v>1150</v>
      </c>
      <c r="D125" s="1" t="s">
        <v>1520</v>
      </c>
      <c r="E125" s="1" t="s">
        <v>1155</v>
      </c>
      <c r="F125" s="1" t="s">
        <v>484</v>
      </c>
      <c r="G125" s="1" t="s">
        <v>1153</v>
      </c>
      <c r="H125" s="1" t="s">
        <v>587</v>
      </c>
      <c r="I125" s="1" t="s">
        <v>1156</v>
      </c>
      <c r="J125" s="1" t="str">
        <f>D125</f>
        <v>왜군 한양 및 평양성 함락</v>
      </c>
      <c r="K125" s="1" t="str">
        <f>CONCATENATE(D125,A125,B125,C125,E125,F125,G125,H125,I125)</f>
        <v>왜군 한양 및 평양성 함락/1592/(조선_선조)</v>
      </c>
    </row>
    <row r="126" spans="1:11" ht="19.5" customHeight="1" x14ac:dyDescent="0.3">
      <c r="A126" s="1" t="s">
        <v>1150</v>
      </c>
      <c r="B126" s="5">
        <v>1592</v>
      </c>
      <c r="C126" t="s">
        <v>1150</v>
      </c>
      <c r="D126" s="1" t="s">
        <v>608</v>
      </c>
      <c r="E126" s="1" t="s">
        <v>1155</v>
      </c>
      <c r="F126" s="1" t="s">
        <v>484</v>
      </c>
      <c r="G126" s="1" t="s">
        <v>1153</v>
      </c>
      <c r="H126" s="1" t="s">
        <v>587</v>
      </c>
      <c r="I126" s="1" t="s">
        <v>1156</v>
      </c>
      <c r="J126" s="1" t="str">
        <f t="shared" si="4"/>
        <v>이순신 한산도 대첩 승리</v>
      </c>
      <c r="K126" s="1" t="str">
        <f t="shared" si="5"/>
        <v>이순신 한산도 대첩 승리/1592/(조선_선조)</v>
      </c>
    </row>
    <row r="127" spans="1:11" ht="19.5" customHeight="1" x14ac:dyDescent="0.3">
      <c r="A127" s="1" t="s">
        <v>1150</v>
      </c>
      <c r="B127" s="5">
        <v>1592</v>
      </c>
      <c r="C127" t="s">
        <v>1150</v>
      </c>
      <c r="D127" s="1" t="s">
        <v>609</v>
      </c>
      <c r="E127" s="1" t="s">
        <v>1155</v>
      </c>
      <c r="F127" s="1" t="s">
        <v>484</v>
      </c>
      <c r="G127" s="1" t="s">
        <v>1153</v>
      </c>
      <c r="H127" s="1" t="s">
        <v>587</v>
      </c>
      <c r="I127" s="1" t="s">
        <v>1156</v>
      </c>
      <c r="J127" s="1" t="str">
        <f t="shared" ref="J127" si="8">D127</f>
        <v>금산전투 패전</v>
      </c>
      <c r="K127" s="1" t="str">
        <f t="shared" ref="K127" si="9">CONCATENATE(D127,A127,B127,C127,E127,F127,G127,H127,I127)</f>
        <v>금산전투 패전/1592/(조선_선조)</v>
      </c>
    </row>
    <row r="128" spans="1:11" ht="19.5" customHeight="1" x14ac:dyDescent="0.3">
      <c r="A128" s="1" t="s">
        <v>1145</v>
      </c>
      <c r="B128" s="5">
        <v>1592</v>
      </c>
      <c r="C128" t="s">
        <v>1145</v>
      </c>
      <c r="D128" s="1" t="s">
        <v>589</v>
      </c>
      <c r="E128" s="1" t="s">
        <v>1155</v>
      </c>
      <c r="F128" s="1" t="s">
        <v>484</v>
      </c>
      <c r="G128" s="1" t="s">
        <v>1153</v>
      </c>
      <c r="H128" s="1" t="s">
        <v>587</v>
      </c>
      <c r="I128" s="1" t="s">
        <v>1156</v>
      </c>
      <c r="J128" s="1" t="str">
        <f>D128</f>
        <v>김시민 진주대첩</v>
      </c>
      <c r="K128" s="1" t="str">
        <f>CONCATENATE(D128,A128,B128,C128,E128,F128,G128,H128,I128)</f>
        <v>김시민 진주대첩/1592/(조선_선조)</v>
      </c>
    </row>
    <row r="129" spans="1:11" ht="19.5" customHeight="1" x14ac:dyDescent="0.3">
      <c r="A129" s="1" t="s">
        <v>1150</v>
      </c>
      <c r="B129" s="5">
        <v>1593</v>
      </c>
      <c r="C129" t="s">
        <v>1150</v>
      </c>
      <c r="D129" s="1" t="s">
        <v>610</v>
      </c>
      <c r="E129" s="1" t="s">
        <v>1155</v>
      </c>
      <c r="F129" s="1" t="s">
        <v>484</v>
      </c>
      <c r="G129" s="1" t="s">
        <v>1153</v>
      </c>
      <c r="H129" s="1" t="s">
        <v>587</v>
      </c>
      <c r="I129" s="1" t="s">
        <v>1156</v>
      </c>
      <c r="J129" s="1" t="str">
        <f t="shared" si="4"/>
        <v>조명 연합군의 평양성 탈환</v>
      </c>
      <c r="K129" s="1" t="str">
        <f t="shared" si="5"/>
        <v>조명 연합군의 평양성 탈환/1593/(조선_선조)</v>
      </c>
    </row>
    <row r="130" spans="1:11" ht="19.5" customHeight="1" x14ac:dyDescent="0.3">
      <c r="A130" s="1" t="s">
        <v>1150</v>
      </c>
      <c r="B130" s="5">
        <v>1593</v>
      </c>
      <c r="C130" t="s">
        <v>1150</v>
      </c>
      <c r="D130" s="1" t="s">
        <v>590</v>
      </c>
      <c r="E130" s="1" t="s">
        <v>1155</v>
      </c>
      <c r="F130" s="1" t="s">
        <v>484</v>
      </c>
      <c r="G130" s="1" t="s">
        <v>1153</v>
      </c>
      <c r="H130" s="1" t="s">
        <v>587</v>
      </c>
      <c r="I130" s="1" t="s">
        <v>1156</v>
      </c>
      <c r="J130" s="1" t="str">
        <f t="shared" si="4"/>
        <v>권율 행주대첩</v>
      </c>
      <c r="K130" s="1" t="str">
        <f t="shared" si="5"/>
        <v>권율 행주대첩/1593/(조선_선조)</v>
      </c>
    </row>
    <row r="131" spans="1:11" ht="19.5" customHeight="1" x14ac:dyDescent="0.3">
      <c r="A131" s="1" t="s">
        <v>1150</v>
      </c>
      <c r="B131" s="5">
        <v>1593</v>
      </c>
      <c r="C131" t="s">
        <v>1150</v>
      </c>
      <c r="D131" s="1" t="s">
        <v>1521</v>
      </c>
      <c r="E131" s="1" t="s">
        <v>1155</v>
      </c>
      <c r="F131" s="1" t="s">
        <v>484</v>
      </c>
      <c r="G131" s="1" t="s">
        <v>1153</v>
      </c>
      <c r="H131" s="1" t="s">
        <v>587</v>
      </c>
      <c r="I131" s="1" t="s">
        <v>1156</v>
      </c>
      <c r="J131" s="1" t="str">
        <f>D131</f>
        <v>선조 한양 환도</v>
      </c>
      <c r="K131" s="1" t="str">
        <f>CONCATENATE(D131,A131,B131,C131,E131,F131,G131,H131,I131)</f>
        <v>선조 한양 환도/1593/(조선_선조)</v>
      </c>
    </row>
    <row r="132" spans="1:11" ht="19.5" customHeight="1" x14ac:dyDescent="0.3">
      <c r="A132" s="1" t="s">
        <v>1150</v>
      </c>
      <c r="B132" s="5">
        <v>1594</v>
      </c>
      <c r="C132" t="s">
        <v>1150</v>
      </c>
      <c r="D132" s="1" t="s">
        <v>592</v>
      </c>
      <c r="E132" s="1" t="s">
        <v>1155</v>
      </c>
      <c r="F132" s="1" t="s">
        <v>484</v>
      </c>
      <c r="G132" s="1" t="s">
        <v>1153</v>
      </c>
      <c r="H132" s="1" t="s">
        <v>587</v>
      </c>
      <c r="I132" s="1" t="s">
        <v>1156</v>
      </c>
      <c r="J132" s="1" t="str">
        <f t="shared" si="4"/>
        <v>훈련도감 설치</v>
      </c>
      <c r="K132" s="1" t="str">
        <f t="shared" si="5"/>
        <v>훈련도감 설치/1594/(조선_선조)</v>
      </c>
    </row>
    <row r="133" spans="1:11" ht="19.5" customHeight="1" x14ac:dyDescent="0.3">
      <c r="A133" s="1" t="s">
        <v>1150</v>
      </c>
      <c r="B133" s="5">
        <v>1594</v>
      </c>
      <c r="C133" t="s">
        <v>1150</v>
      </c>
      <c r="D133" s="1" t="s">
        <v>593</v>
      </c>
      <c r="E133" s="1" t="s">
        <v>1155</v>
      </c>
      <c r="F133" s="1" t="s">
        <v>484</v>
      </c>
      <c r="G133" s="1" t="s">
        <v>1153</v>
      </c>
      <c r="H133" s="1" t="s">
        <v>587</v>
      </c>
      <c r="I133" s="1" t="s">
        <v>1156</v>
      </c>
      <c r="J133" s="1" t="str">
        <f t="shared" si="4"/>
        <v>속오군체제로 개편</v>
      </c>
      <c r="K133" s="1" t="str">
        <f t="shared" si="5"/>
        <v>속오군체제로 개편/1594/(조선_선조)</v>
      </c>
    </row>
    <row r="134" spans="1:11" ht="19.5" customHeight="1" x14ac:dyDescent="0.3">
      <c r="A134" s="1" t="s">
        <v>1150</v>
      </c>
      <c r="B134" s="5">
        <v>1596</v>
      </c>
      <c r="C134" t="s">
        <v>1150</v>
      </c>
      <c r="D134" s="1" t="s">
        <v>598</v>
      </c>
      <c r="E134" s="1" t="s">
        <v>1155</v>
      </c>
      <c r="F134" s="1" t="s">
        <v>484</v>
      </c>
      <c r="G134" s="1" t="s">
        <v>1153</v>
      </c>
      <c r="H134" s="1" t="s">
        <v>587</v>
      </c>
      <c r="I134" s="1" t="s">
        <v>1156</v>
      </c>
      <c r="J134" s="1" t="str">
        <f t="shared" si="4"/>
        <v>이몽학의 난</v>
      </c>
      <c r="K134" s="1" t="str">
        <f t="shared" si="5"/>
        <v>이몽학의 난/1596/(조선_선조)</v>
      </c>
    </row>
    <row r="135" spans="1:11" ht="19.5" customHeight="1" x14ac:dyDescent="0.3">
      <c r="A135" s="1" t="s">
        <v>1150</v>
      </c>
      <c r="B135" s="5">
        <v>1597</v>
      </c>
      <c r="C135" t="s">
        <v>1150</v>
      </c>
      <c r="D135" s="1" t="s">
        <v>591</v>
      </c>
      <c r="E135" s="1" t="s">
        <v>1155</v>
      </c>
      <c r="F135" s="1" t="s">
        <v>484</v>
      </c>
      <c r="G135" s="1" t="s">
        <v>1153</v>
      </c>
      <c r="H135" s="1" t="s">
        <v>587</v>
      </c>
      <c r="I135" s="1" t="s">
        <v>1156</v>
      </c>
      <c r="J135" s="1" t="str">
        <f>D135</f>
        <v>정유재란 발발</v>
      </c>
      <c r="K135" s="1" t="str">
        <f>CONCATENATE(D135,A135,B135,C135,E135,F135,G135,H135,I135)</f>
        <v>정유재란 발발/1597/(조선_선조)</v>
      </c>
    </row>
    <row r="136" spans="1:11" ht="19.5" customHeight="1" x14ac:dyDescent="0.3">
      <c r="A136" s="1" t="s">
        <v>1150</v>
      </c>
      <c r="B136" s="5">
        <v>1597</v>
      </c>
      <c r="C136" t="s">
        <v>1150</v>
      </c>
      <c r="D136" s="1" t="s">
        <v>611</v>
      </c>
      <c r="E136" s="1" t="s">
        <v>1155</v>
      </c>
      <c r="F136" s="1" t="s">
        <v>484</v>
      </c>
      <c r="G136" s="1" t="s">
        <v>1153</v>
      </c>
      <c r="H136" s="1" t="s">
        <v>587</v>
      </c>
      <c r="I136" s="1" t="s">
        <v>1156</v>
      </c>
      <c r="J136" s="1" t="str">
        <f t="shared" si="4"/>
        <v>이순신 명량 대첩 승리</v>
      </c>
      <c r="K136" s="1" t="str">
        <f t="shared" si="5"/>
        <v>이순신 명량 대첩 승리/1597/(조선_선조)</v>
      </c>
    </row>
    <row r="137" spans="1:11" ht="19.5" customHeight="1" x14ac:dyDescent="0.3">
      <c r="A137" s="1" t="s">
        <v>1150</v>
      </c>
      <c r="B137" s="5">
        <v>1598</v>
      </c>
      <c r="C137" t="s">
        <v>1150</v>
      </c>
      <c r="D137" s="1" t="s">
        <v>612</v>
      </c>
      <c r="E137" s="1" t="s">
        <v>1155</v>
      </c>
      <c r="F137" s="1" t="s">
        <v>484</v>
      </c>
      <c r="G137" s="1" t="s">
        <v>1153</v>
      </c>
      <c r="H137" s="1" t="s">
        <v>587</v>
      </c>
      <c r="I137" s="1" t="s">
        <v>1156</v>
      </c>
      <c r="J137" s="1" t="str">
        <f t="shared" si="4"/>
        <v>이순신 노량 해전 승리</v>
      </c>
      <c r="K137" s="1" t="str">
        <f t="shared" si="5"/>
        <v>이순신 노량 해전 승리/1598/(조선_선조)</v>
      </c>
    </row>
    <row r="138" spans="1:11" ht="19.5" customHeight="1" x14ac:dyDescent="0.3">
      <c r="A138" s="1" t="s">
        <v>1150</v>
      </c>
      <c r="B138" s="5">
        <v>1603</v>
      </c>
      <c r="C138" t="s">
        <v>1150</v>
      </c>
      <c r="D138" s="1" t="s">
        <v>594</v>
      </c>
      <c r="E138" s="1" t="s">
        <v>1155</v>
      </c>
      <c r="F138" s="1" t="s">
        <v>484</v>
      </c>
      <c r="G138" s="1" t="s">
        <v>1153</v>
      </c>
      <c r="H138" s="1" t="s">
        <v>587</v>
      </c>
      <c r="I138" s="1" t="s">
        <v>1156</v>
      </c>
      <c r="J138" s="1" t="str">
        <f t="shared" si="4"/>
        <v>경재소 혁파</v>
      </c>
      <c r="K138" s="1" t="str">
        <f t="shared" si="5"/>
        <v>경재소 혁파/1603/(조선_선조)</v>
      </c>
    </row>
    <row r="139" spans="1:11" ht="19.5" customHeight="1" x14ac:dyDescent="0.3">
      <c r="A139" s="1" t="s">
        <v>1150</v>
      </c>
      <c r="B139" s="5">
        <v>1605</v>
      </c>
      <c r="C139" t="s">
        <v>1150</v>
      </c>
      <c r="D139" s="1" t="s">
        <v>599</v>
      </c>
      <c r="E139" s="1" t="s">
        <v>1155</v>
      </c>
      <c r="F139" s="1" t="s">
        <v>484</v>
      </c>
      <c r="G139" s="1" t="s">
        <v>1153</v>
      </c>
      <c r="H139" s="1" t="s">
        <v>587</v>
      </c>
      <c r="I139" s="1" t="s">
        <v>1156</v>
      </c>
      <c r="J139" s="1" t="str">
        <f t="shared" si="4"/>
        <v>일본과 국교 재개</v>
      </c>
      <c r="K139" s="1" t="str">
        <f t="shared" si="5"/>
        <v>일본과 국교 재개/1605/(조선_선조)</v>
      </c>
    </row>
    <row r="140" spans="1:11" ht="19.5" customHeight="1" x14ac:dyDescent="0.3">
      <c r="A140" s="1" t="s">
        <v>1150</v>
      </c>
      <c r="B140" s="5">
        <v>1607</v>
      </c>
      <c r="C140" t="s">
        <v>1150</v>
      </c>
      <c r="D140" s="1" t="s">
        <v>600</v>
      </c>
      <c r="E140" s="1" t="s">
        <v>1155</v>
      </c>
      <c r="F140" s="1" t="s">
        <v>484</v>
      </c>
      <c r="G140" s="1" t="s">
        <v>1153</v>
      </c>
      <c r="H140" s="1" t="s">
        <v>587</v>
      </c>
      <c r="I140" s="1" t="s">
        <v>1156</v>
      </c>
      <c r="J140" s="1" t="str">
        <f t="shared" si="4"/>
        <v>통신사 파견 시작</v>
      </c>
      <c r="K140" s="1" t="str">
        <f t="shared" si="5"/>
        <v>통신사 파견 시작/1607/(조선_선조)</v>
      </c>
    </row>
    <row r="141" spans="1:11" ht="19.5" customHeight="1" x14ac:dyDescent="0.3">
      <c r="A141" s="1" t="s">
        <v>1150</v>
      </c>
      <c r="B141" s="5">
        <v>1608</v>
      </c>
      <c r="C141" t="s">
        <v>1150</v>
      </c>
      <c r="D141" s="1" t="s">
        <v>614</v>
      </c>
      <c r="E141" s="1" t="s">
        <v>1155</v>
      </c>
      <c r="F141" s="1" t="s">
        <v>484</v>
      </c>
      <c r="G141" s="1" t="s">
        <v>1153</v>
      </c>
      <c r="H141" s="1" t="s">
        <v>613</v>
      </c>
      <c r="I141" s="1" t="s">
        <v>1156</v>
      </c>
      <c r="J141" s="1" t="str">
        <f t="shared" si="4"/>
        <v>경기도에 대동법 실시</v>
      </c>
      <c r="K141" s="1" t="str">
        <f t="shared" si="5"/>
        <v>경기도에 대동법 실시/1608/(조선_광해군)</v>
      </c>
    </row>
    <row r="142" spans="1:11" ht="19.5" customHeight="1" x14ac:dyDescent="0.3">
      <c r="A142" s="1" t="s">
        <v>1150</v>
      </c>
      <c r="B142" s="5">
        <v>1609</v>
      </c>
      <c r="C142" t="s">
        <v>1150</v>
      </c>
      <c r="D142" s="1" t="s">
        <v>619</v>
      </c>
      <c r="E142" s="1" t="s">
        <v>1155</v>
      </c>
      <c r="F142" s="1" t="s">
        <v>484</v>
      </c>
      <c r="G142" s="1" t="s">
        <v>1153</v>
      </c>
      <c r="H142" s="1" t="s">
        <v>613</v>
      </c>
      <c r="I142" s="1" t="s">
        <v>1156</v>
      </c>
      <c r="J142" s="1" t="str">
        <f t="shared" si="4"/>
        <v>기유약조</v>
      </c>
      <c r="K142" s="1" t="str">
        <f t="shared" si="5"/>
        <v>기유약조/1609/(조선_광해군)</v>
      </c>
    </row>
    <row r="143" spans="1:11" ht="19.5" customHeight="1" x14ac:dyDescent="0.3">
      <c r="A143" s="1" t="s">
        <v>1150</v>
      </c>
      <c r="B143" s="5">
        <v>1610</v>
      </c>
      <c r="C143" t="s">
        <v>1150</v>
      </c>
      <c r="D143" s="1" t="s">
        <v>615</v>
      </c>
      <c r="E143" s="1" t="s">
        <v>1155</v>
      </c>
      <c r="F143" s="1" t="s">
        <v>484</v>
      </c>
      <c r="G143" s="1" t="s">
        <v>1153</v>
      </c>
      <c r="H143" s="1" t="s">
        <v>613</v>
      </c>
      <c r="I143" s="1" t="s">
        <v>1156</v>
      </c>
      <c r="J143" s="1" t="str">
        <f t="shared" si="4"/>
        <v>허준 동의보감 편찬</v>
      </c>
      <c r="K143" s="1" t="str">
        <f t="shared" si="5"/>
        <v>허준 동의보감 편찬/1610/(조선_광해군)</v>
      </c>
    </row>
    <row r="144" spans="1:11" ht="19.5" customHeight="1" x14ac:dyDescent="0.3">
      <c r="A144" s="1" t="s">
        <v>1150</v>
      </c>
      <c r="B144" s="5">
        <v>1610</v>
      </c>
      <c r="C144" t="s">
        <v>1150</v>
      </c>
      <c r="D144" s="1" t="s">
        <v>617</v>
      </c>
      <c r="E144" s="1" t="s">
        <v>1155</v>
      </c>
      <c r="F144" s="1" t="s">
        <v>484</v>
      </c>
      <c r="G144" s="1" t="s">
        <v>1153</v>
      </c>
      <c r="H144" s="1" t="s">
        <v>613</v>
      </c>
      <c r="I144" s="1" t="s">
        <v>1156</v>
      </c>
      <c r="J144" s="1" t="str">
        <f t="shared" si="4"/>
        <v>창덕궁 중건</v>
      </c>
      <c r="K144" s="1" t="str">
        <f t="shared" si="5"/>
        <v>창덕궁 중건/1610/(조선_광해군)</v>
      </c>
    </row>
    <row r="145" spans="1:11" ht="19.5" customHeight="1" x14ac:dyDescent="0.3">
      <c r="A145" s="1" t="s">
        <v>1145</v>
      </c>
      <c r="B145" s="5">
        <v>1611</v>
      </c>
      <c r="C145" t="s">
        <v>1145</v>
      </c>
      <c r="D145" s="1" t="s">
        <v>1314</v>
      </c>
      <c r="E145" s="1" t="s">
        <v>1155</v>
      </c>
      <c r="F145" s="1" t="s">
        <v>484</v>
      </c>
      <c r="G145" s="1" t="s">
        <v>1153</v>
      </c>
      <c r="H145" s="1" t="s">
        <v>613</v>
      </c>
      <c r="I145" s="1" t="s">
        <v>1156</v>
      </c>
      <c r="J145" s="1" t="str">
        <f t="shared" si="4"/>
        <v>회퇴변척</v>
      </c>
      <c r="K145" s="1" t="str">
        <f t="shared" si="5"/>
        <v>회퇴변척/1611/(조선_광해군)</v>
      </c>
    </row>
    <row r="146" spans="1:11" ht="19.5" customHeight="1" x14ac:dyDescent="0.3">
      <c r="A146" s="1" t="s">
        <v>1150</v>
      </c>
      <c r="B146" s="5">
        <v>1613</v>
      </c>
      <c r="C146" t="s">
        <v>1150</v>
      </c>
      <c r="D146" s="1" t="s">
        <v>620</v>
      </c>
      <c r="E146" s="1" t="s">
        <v>1155</v>
      </c>
      <c r="F146" s="1" t="s">
        <v>484</v>
      </c>
      <c r="G146" s="1" t="s">
        <v>1153</v>
      </c>
      <c r="H146" s="1" t="s">
        <v>613</v>
      </c>
      <c r="I146" s="1" t="s">
        <v>1156</v>
      </c>
      <c r="J146" s="1" t="str">
        <f t="shared" si="4"/>
        <v>계축옥사</v>
      </c>
      <c r="K146" s="1" t="str">
        <f t="shared" si="5"/>
        <v>계축옥사/1613/(조선_광해군)</v>
      </c>
    </row>
    <row r="147" spans="1:11" ht="19.5" customHeight="1" x14ac:dyDescent="0.3">
      <c r="A147" s="1" t="s">
        <v>1150</v>
      </c>
      <c r="B147" s="5">
        <v>1614</v>
      </c>
      <c r="C147" t="s">
        <v>1150</v>
      </c>
      <c r="D147" s="1" t="s">
        <v>701</v>
      </c>
      <c r="E147" s="1" t="s">
        <v>1155</v>
      </c>
      <c r="F147" s="1" t="s">
        <v>484</v>
      </c>
      <c r="G147" s="1" t="s">
        <v>1153</v>
      </c>
      <c r="H147" s="1" t="s">
        <v>703</v>
      </c>
      <c r="I147" s="1" t="s">
        <v>1156</v>
      </c>
      <c r="J147" s="1" t="str">
        <f t="shared" si="4"/>
        <v>이수광 지봉유설 집필</v>
      </c>
      <c r="K147" s="1" t="str">
        <f t="shared" si="5"/>
        <v>이수광 지봉유설 집필/1614/(조선_광해군)</v>
      </c>
    </row>
    <row r="148" spans="1:11" ht="19.5" customHeight="1" x14ac:dyDescent="0.3">
      <c r="A148" s="1" t="s">
        <v>1146</v>
      </c>
      <c r="B148" s="5">
        <v>1615</v>
      </c>
      <c r="C148" t="s">
        <v>1146</v>
      </c>
      <c r="D148" s="1" t="s">
        <v>1218</v>
      </c>
      <c r="E148" s="1" t="s">
        <v>1155</v>
      </c>
      <c r="F148" s="1" t="s">
        <v>484</v>
      </c>
      <c r="G148" s="1" t="s">
        <v>1153</v>
      </c>
      <c r="H148" s="1" t="s">
        <v>703</v>
      </c>
      <c r="I148" s="1" t="s">
        <v>1156</v>
      </c>
      <c r="J148" s="1" t="str">
        <f t="shared" si="4"/>
        <v>한백겸 동국지리지 집필</v>
      </c>
      <c r="K148" s="1" t="str">
        <f t="shared" si="5"/>
        <v>한백겸 동국지리지 집필/1615/(조선_광해군)</v>
      </c>
    </row>
    <row r="149" spans="1:11" ht="19.5" customHeight="1" x14ac:dyDescent="0.3">
      <c r="A149" s="1" t="s">
        <v>1150</v>
      </c>
      <c r="B149" s="5">
        <v>1616</v>
      </c>
      <c r="C149" t="s">
        <v>1150</v>
      </c>
      <c r="D149" s="1" t="s">
        <v>618</v>
      </c>
      <c r="E149" s="1" t="s">
        <v>1155</v>
      </c>
      <c r="F149" s="1" t="s">
        <v>484</v>
      </c>
      <c r="G149" s="1" t="s">
        <v>1153</v>
      </c>
      <c r="H149" s="1" t="s">
        <v>613</v>
      </c>
      <c r="I149" s="1" t="s">
        <v>1156</v>
      </c>
      <c r="J149" s="1" t="str">
        <f t="shared" si="4"/>
        <v>창경궁 중건</v>
      </c>
      <c r="K149" s="1" t="str">
        <f t="shared" si="5"/>
        <v>창경궁 중건/1616/(조선_광해군)</v>
      </c>
    </row>
    <row r="150" spans="1:11" ht="19.5" customHeight="1" x14ac:dyDescent="0.3">
      <c r="A150" s="1" t="s">
        <v>1150</v>
      </c>
      <c r="B150" s="5">
        <v>1618</v>
      </c>
      <c r="C150" t="s">
        <v>1150</v>
      </c>
      <c r="D150" s="1" t="s">
        <v>622</v>
      </c>
      <c r="E150" s="1" t="s">
        <v>1155</v>
      </c>
      <c r="F150" s="1" t="s">
        <v>484</v>
      </c>
      <c r="G150" s="1" t="s">
        <v>1153</v>
      </c>
      <c r="H150" s="1" t="s">
        <v>613</v>
      </c>
      <c r="I150" s="1" t="s">
        <v>1156</v>
      </c>
      <c r="J150" s="1" t="str">
        <f t="shared" si="4"/>
        <v>인목대위 폐위</v>
      </c>
      <c r="K150" s="1" t="str">
        <f t="shared" si="5"/>
        <v>인목대위 폐위/1618/(조선_광해군)</v>
      </c>
    </row>
    <row r="151" spans="1:11" ht="19.5" customHeight="1" x14ac:dyDescent="0.3">
      <c r="A151" s="1" t="s">
        <v>1145</v>
      </c>
      <c r="B151" s="5">
        <v>1622</v>
      </c>
      <c r="C151" t="s">
        <v>1145</v>
      </c>
      <c r="D151" s="1" t="s">
        <v>1315</v>
      </c>
      <c r="E151" s="1" t="s">
        <v>1155</v>
      </c>
      <c r="F151" s="1" t="s">
        <v>484</v>
      </c>
      <c r="G151" s="1" t="s">
        <v>1153</v>
      </c>
      <c r="H151" s="1" t="s">
        <v>613</v>
      </c>
      <c r="I151" s="1" t="s">
        <v>1156</v>
      </c>
      <c r="J151" s="1" t="str">
        <f t="shared" si="4"/>
        <v>모문룡의 가도 사건</v>
      </c>
      <c r="K151" s="1" t="str">
        <f t="shared" si="5"/>
        <v>모문룡의 가도 사건/1622/(조선_광해군)</v>
      </c>
    </row>
    <row r="152" spans="1:11" ht="19.5" customHeight="1" x14ac:dyDescent="0.3">
      <c r="A152" s="1" t="s">
        <v>1150</v>
      </c>
      <c r="B152" s="5">
        <v>1623</v>
      </c>
      <c r="C152" t="s">
        <v>1150</v>
      </c>
      <c r="D152" s="1" t="s">
        <v>616</v>
      </c>
      <c r="E152" s="1" t="s">
        <v>1155</v>
      </c>
      <c r="F152" s="1" t="s">
        <v>484</v>
      </c>
      <c r="G152" s="1" t="s">
        <v>1153</v>
      </c>
      <c r="H152" s="1" t="s">
        <v>613</v>
      </c>
      <c r="I152" s="1" t="s">
        <v>1156</v>
      </c>
      <c r="J152" s="1" t="str">
        <f t="shared" si="4"/>
        <v>경희궁 건립</v>
      </c>
      <c r="K152" s="1" t="str">
        <f t="shared" si="5"/>
        <v>경희궁 건립/1623/(조선_광해군)</v>
      </c>
    </row>
    <row r="153" spans="1:11" ht="19.5" customHeight="1" x14ac:dyDescent="0.3">
      <c r="A153" s="1" t="s">
        <v>1150</v>
      </c>
      <c r="B153" s="5">
        <v>1623</v>
      </c>
      <c r="C153" t="s">
        <v>1150</v>
      </c>
      <c r="D153" s="1" t="s">
        <v>621</v>
      </c>
      <c r="E153" s="1" t="s">
        <v>1155</v>
      </c>
      <c r="F153" s="1" t="s">
        <v>484</v>
      </c>
      <c r="G153" s="1" t="s">
        <v>1153</v>
      </c>
      <c r="H153" s="1" t="s">
        <v>613</v>
      </c>
      <c r="I153" s="1" t="s">
        <v>1156</v>
      </c>
      <c r="J153" s="1" t="str">
        <f t="shared" si="4"/>
        <v>인조반정</v>
      </c>
      <c r="K153" s="1" t="str">
        <f t="shared" si="5"/>
        <v>인조반정/1623/(조선_광해군)</v>
      </c>
    </row>
    <row r="154" spans="1:11" ht="19.5" customHeight="1" x14ac:dyDescent="0.3">
      <c r="A154" s="1" t="s">
        <v>1150</v>
      </c>
      <c r="B154" s="5">
        <v>1623</v>
      </c>
      <c r="C154" t="s">
        <v>1150</v>
      </c>
      <c r="D154" s="1" t="s">
        <v>625</v>
      </c>
      <c r="E154" s="1" t="s">
        <v>1155</v>
      </c>
      <c r="F154" s="1" t="s">
        <v>484</v>
      </c>
      <c r="G154" s="1" t="s">
        <v>1153</v>
      </c>
      <c r="H154" s="1" t="s">
        <v>623</v>
      </c>
      <c r="I154" s="1" t="s">
        <v>1156</v>
      </c>
      <c r="J154" s="1" t="str">
        <f t="shared" si="4"/>
        <v>어영청 설치</v>
      </c>
      <c r="K154" s="1" t="str">
        <f t="shared" si="5"/>
        <v>어영청 설치/1623/(조선_인조)</v>
      </c>
    </row>
    <row r="155" spans="1:11" ht="19.5" customHeight="1" x14ac:dyDescent="0.3">
      <c r="A155" s="1" t="s">
        <v>1150</v>
      </c>
      <c r="B155" s="5">
        <v>1624</v>
      </c>
      <c r="C155" t="s">
        <v>1150</v>
      </c>
      <c r="D155" s="1" t="s">
        <v>624</v>
      </c>
      <c r="E155" s="1" t="s">
        <v>1155</v>
      </c>
      <c r="F155" s="1" t="s">
        <v>484</v>
      </c>
      <c r="G155" s="1" t="s">
        <v>1153</v>
      </c>
      <c r="H155" s="1" t="s">
        <v>623</v>
      </c>
      <c r="I155" s="1" t="s">
        <v>1156</v>
      </c>
      <c r="J155" s="1" t="str">
        <f t="shared" si="4"/>
        <v>이괄의 난</v>
      </c>
      <c r="K155" s="1" t="str">
        <f t="shared" si="5"/>
        <v>이괄의 난/1624/(조선_인조)</v>
      </c>
    </row>
    <row r="156" spans="1:11" ht="19.5" customHeight="1" x14ac:dyDescent="0.3">
      <c r="A156" s="1" t="s">
        <v>1150</v>
      </c>
      <c r="B156" s="5">
        <v>1624</v>
      </c>
      <c r="C156" t="s">
        <v>1150</v>
      </c>
      <c r="D156" s="1" t="s">
        <v>626</v>
      </c>
      <c r="E156" s="1" t="s">
        <v>1155</v>
      </c>
      <c r="F156" s="1" t="s">
        <v>484</v>
      </c>
      <c r="G156" s="1" t="s">
        <v>1153</v>
      </c>
      <c r="H156" s="1" t="s">
        <v>623</v>
      </c>
      <c r="I156" s="1" t="s">
        <v>1156</v>
      </c>
      <c r="J156" s="1" t="str">
        <f t="shared" ref="J156:J216" si="10">D156</f>
        <v>총융청 설치</v>
      </c>
      <c r="K156" s="1" t="str">
        <f t="shared" ref="K156:K216" si="11">CONCATENATE(D156,A156,B156,C156,E156,F156,G156,H156,I156)</f>
        <v>총융청 설치/1624/(조선_인조)</v>
      </c>
    </row>
    <row r="157" spans="1:11" ht="19.5" customHeight="1" x14ac:dyDescent="0.3">
      <c r="A157" s="1" t="s">
        <v>1150</v>
      </c>
      <c r="B157" s="5">
        <v>1627</v>
      </c>
      <c r="C157" t="s">
        <v>1150</v>
      </c>
      <c r="D157" s="1" t="s">
        <v>627</v>
      </c>
      <c r="E157" s="1" t="s">
        <v>1155</v>
      </c>
      <c r="F157" s="1" t="s">
        <v>484</v>
      </c>
      <c r="G157" s="1" t="s">
        <v>1153</v>
      </c>
      <c r="H157" s="1" t="s">
        <v>623</v>
      </c>
      <c r="I157" s="1" t="s">
        <v>1156</v>
      </c>
      <c r="J157" s="1" t="str">
        <f t="shared" si="10"/>
        <v>수어청 설치</v>
      </c>
      <c r="K157" s="1" t="str">
        <f t="shared" si="11"/>
        <v>수어청 설치/1627/(조선_인조)</v>
      </c>
    </row>
    <row r="158" spans="1:11" ht="19.5" customHeight="1" x14ac:dyDescent="0.3">
      <c r="A158" s="1" t="s">
        <v>1145</v>
      </c>
      <c r="B158" s="5">
        <v>1627</v>
      </c>
      <c r="C158" t="s">
        <v>1145</v>
      </c>
      <c r="D158" s="1" t="s">
        <v>1435</v>
      </c>
      <c r="E158" s="1" t="s">
        <v>1155</v>
      </c>
      <c r="F158" s="1" t="s">
        <v>484</v>
      </c>
      <c r="G158" s="1" t="s">
        <v>1153</v>
      </c>
      <c r="H158" s="1" t="s">
        <v>623</v>
      </c>
      <c r="I158" s="1" t="s">
        <v>1156</v>
      </c>
      <c r="J158" s="1" t="str">
        <f t="shared" si="10"/>
        <v>벨테브레 제주도 표류</v>
      </c>
      <c r="K158" s="1" t="str">
        <f t="shared" si="11"/>
        <v>벨테브레 제주도 표류/1627/(조선_인조)</v>
      </c>
    </row>
    <row r="159" spans="1:11" ht="19.5" customHeight="1" x14ac:dyDescent="0.3">
      <c r="A159" s="1" t="s">
        <v>1150</v>
      </c>
      <c r="B159" s="5">
        <v>1627</v>
      </c>
      <c r="C159" t="s">
        <v>1150</v>
      </c>
      <c r="D159" s="1" t="s">
        <v>628</v>
      </c>
      <c r="E159" s="1" t="s">
        <v>1155</v>
      </c>
      <c r="F159" s="1" t="s">
        <v>484</v>
      </c>
      <c r="G159" s="1" t="s">
        <v>1153</v>
      </c>
      <c r="H159" s="1" t="s">
        <v>623</v>
      </c>
      <c r="I159" s="1" t="s">
        <v>1156</v>
      </c>
      <c r="J159" s="1" t="str">
        <f t="shared" si="10"/>
        <v>정묘호란 발발</v>
      </c>
      <c r="K159" s="1" t="str">
        <f t="shared" si="11"/>
        <v>정묘호란 발발/1627/(조선_인조)</v>
      </c>
    </row>
    <row r="160" spans="1:11" ht="19.5" customHeight="1" x14ac:dyDescent="0.3">
      <c r="A160" s="1" t="s">
        <v>1150</v>
      </c>
      <c r="B160" s="5">
        <v>1633</v>
      </c>
      <c r="C160" t="s">
        <v>1150</v>
      </c>
      <c r="D160" s="1" t="s">
        <v>630</v>
      </c>
      <c r="E160" s="1" t="s">
        <v>1155</v>
      </c>
      <c r="F160" s="1" t="s">
        <v>484</v>
      </c>
      <c r="G160" s="1" t="s">
        <v>1153</v>
      </c>
      <c r="H160" s="1" t="s">
        <v>623</v>
      </c>
      <c r="I160" s="1" t="s">
        <v>1156</v>
      </c>
      <c r="J160" s="1" t="str">
        <f t="shared" si="10"/>
        <v>조선통보 재발행</v>
      </c>
      <c r="K160" s="1" t="str">
        <f t="shared" si="11"/>
        <v>조선통보 재발행/1633/(조선_인조)</v>
      </c>
    </row>
    <row r="161" spans="1:11" ht="19.5" customHeight="1" x14ac:dyDescent="0.3">
      <c r="A161" s="1" t="s">
        <v>1150</v>
      </c>
      <c r="B161" s="5">
        <v>1634</v>
      </c>
      <c r="C161" t="s">
        <v>1150</v>
      </c>
      <c r="D161" s="1" t="s">
        <v>631</v>
      </c>
      <c r="E161" s="1" t="s">
        <v>1155</v>
      </c>
      <c r="F161" s="1" t="s">
        <v>484</v>
      </c>
      <c r="G161" s="1" t="s">
        <v>1153</v>
      </c>
      <c r="H161" s="1" t="s">
        <v>623</v>
      </c>
      <c r="I161" s="1" t="s">
        <v>1156</v>
      </c>
      <c r="J161" s="1" t="str">
        <f t="shared" si="10"/>
        <v>상평통보 발행 시작</v>
      </c>
      <c r="K161" s="1" t="str">
        <f t="shared" si="11"/>
        <v>상평통보 발행 시작/1634/(조선_인조)</v>
      </c>
    </row>
    <row r="162" spans="1:11" ht="19.5" customHeight="1" x14ac:dyDescent="0.3">
      <c r="A162" s="1" t="s">
        <v>1150</v>
      </c>
      <c r="B162" s="5">
        <v>1635</v>
      </c>
      <c r="C162" t="s">
        <v>1150</v>
      </c>
      <c r="D162" s="1" t="s">
        <v>632</v>
      </c>
      <c r="E162" s="1" t="s">
        <v>1155</v>
      </c>
      <c r="F162" s="1" t="s">
        <v>484</v>
      </c>
      <c r="G162" s="1" t="s">
        <v>1153</v>
      </c>
      <c r="H162" s="1" t="s">
        <v>623</v>
      </c>
      <c r="I162" s="1" t="s">
        <v>1156</v>
      </c>
      <c r="J162" s="1" t="str">
        <f t="shared" si="10"/>
        <v>영정법 실시</v>
      </c>
      <c r="K162" s="1" t="str">
        <f t="shared" si="11"/>
        <v>영정법 실시/1635/(조선_인조)</v>
      </c>
    </row>
    <row r="163" spans="1:11" ht="19.5" customHeight="1" x14ac:dyDescent="0.3">
      <c r="A163" s="1" t="s">
        <v>1150</v>
      </c>
      <c r="B163" s="5">
        <v>1636</v>
      </c>
      <c r="C163" t="s">
        <v>1150</v>
      </c>
      <c r="D163" s="1" t="s">
        <v>629</v>
      </c>
      <c r="E163" s="1" t="s">
        <v>1155</v>
      </c>
      <c r="F163" s="1" t="s">
        <v>484</v>
      </c>
      <c r="G163" s="1" t="s">
        <v>1153</v>
      </c>
      <c r="H163" s="1" t="s">
        <v>623</v>
      </c>
      <c r="I163" s="1" t="s">
        <v>1156</v>
      </c>
      <c r="J163" s="1" t="str">
        <f t="shared" si="10"/>
        <v>병자호란 발발</v>
      </c>
      <c r="K163" s="1" t="str">
        <f t="shared" si="11"/>
        <v>병자호란 발발/1636/(조선_인조)</v>
      </c>
    </row>
    <row r="164" spans="1:11" ht="19.5" customHeight="1" x14ac:dyDescent="0.3">
      <c r="A164" s="1" t="s">
        <v>1150</v>
      </c>
      <c r="B164" s="5">
        <v>1637</v>
      </c>
      <c r="C164" t="s">
        <v>1150</v>
      </c>
      <c r="D164" s="1" t="s">
        <v>633</v>
      </c>
      <c r="E164" s="1" t="s">
        <v>1155</v>
      </c>
      <c r="F164" s="1" t="s">
        <v>484</v>
      </c>
      <c r="G164" s="1" t="s">
        <v>1153</v>
      </c>
      <c r="H164" s="1" t="s">
        <v>623</v>
      </c>
      <c r="I164" s="1" t="s">
        <v>1156</v>
      </c>
      <c r="J164" s="1" t="str">
        <f t="shared" si="10"/>
        <v>삼전도의 굴욕</v>
      </c>
      <c r="K164" s="1" t="str">
        <f t="shared" si="11"/>
        <v>삼전도의 굴욕/1637/(조선_인조)</v>
      </c>
    </row>
    <row r="165" spans="1:11" ht="19.5" customHeight="1" x14ac:dyDescent="0.3">
      <c r="A165" s="1" t="s">
        <v>1150</v>
      </c>
      <c r="B165" s="5">
        <v>1651</v>
      </c>
      <c r="C165" t="s">
        <v>1150</v>
      </c>
      <c r="D165" s="1" t="s">
        <v>637</v>
      </c>
      <c r="E165" s="1" t="s">
        <v>1155</v>
      </c>
      <c r="F165" s="1" t="s">
        <v>484</v>
      </c>
      <c r="G165" s="1" t="s">
        <v>1153</v>
      </c>
      <c r="H165" s="1" t="s">
        <v>634</v>
      </c>
      <c r="I165" s="1" t="s">
        <v>1156</v>
      </c>
      <c r="J165" s="1" t="str">
        <f t="shared" si="10"/>
        <v>설점수세제 실시</v>
      </c>
      <c r="K165" s="1" t="str">
        <f t="shared" si="11"/>
        <v>설점수세제 실시/1651/(조선_효종)</v>
      </c>
    </row>
    <row r="166" spans="1:11" ht="19.5" customHeight="1" x14ac:dyDescent="0.3">
      <c r="A166" s="1" t="s">
        <v>1150</v>
      </c>
      <c r="B166" s="5">
        <v>1653</v>
      </c>
      <c r="C166" t="s">
        <v>1150</v>
      </c>
      <c r="D166" s="1" t="s">
        <v>638</v>
      </c>
      <c r="E166" s="1" t="s">
        <v>1155</v>
      </c>
      <c r="F166" s="1" t="s">
        <v>484</v>
      </c>
      <c r="G166" s="1" t="s">
        <v>1153</v>
      </c>
      <c r="H166" s="1" t="s">
        <v>634</v>
      </c>
      <c r="I166" s="1" t="s">
        <v>1156</v>
      </c>
      <c r="J166" s="1" t="str">
        <f t="shared" si="10"/>
        <v>시헌력 사용</v>
      </c>
      <c r="K166" s="1" t="str">
        <f t="shared" si="11"/>
        <v>시헌력 사용/1653/(조선_효종)</v>
      </c>
    </row>
    <row r="167" spans="1:11" ht="19.5" customHeight="1" x14ac:dyDescent="0.3">
      <c r="A167" s="1" t="s">
        <v>1145</v>
      </c>
      <c r="B167" s="5">
        <v>1653</v>
      </c>
      <c r="C167" t="s">
        <v>1145</v>
      </c>
      <c r="D167" s="1" t="s">
        <v>1434</v>
      </c>
      <c r="E167" s="1" t="s">
        <v>1155</v>
      </c>
      <c r="F167" s="1" t="s">
        <v>484</v>
      </c>
      <c r="G167" s="1" t="s">
        <v>1153</v>
      </c>
      <c r="H167" s="1" t="s">
        <v>634</v>
      </c>
      <c r="I167" s="1" t="s">
        <v>1156</v>
      </c>
      <c r="J167" s="1" t="str">
        <f t="shared" si="10"/>
        <v>하멜 제주도에 표류</v>
      </c>
      <c r="K167" s="1" t="str">
        <f t="shared" si="11"/>
        <v>하멜 제주도에 표류/1653/(조선_효종)</v>
      </c>
    </row>
    <row r="168" spans="1:11" ht="19.5" customHeight="1" x14ac:dyDescent="0.3">
      <c r="A168" s="1" t="s">
        <v>1145</v>
      </c>
      <c r="B168" s="5">
        <v>1653</v>
      </c>
      <c r="C168" t="s">
        <v>1145</v>
      </c>
      <c r="D168" s="1" t="s">
        <v>1321</v>
      </c>
      <c r="E168" s="1" t="s">
        <v>1155</v>
      </c>
      <c r="F168" s="1" t="s">
        <v>484</v>
      </c>
      <c r="G168" s="1" t="s">
        <v>1153</v>
      </c>
      <c r="H168" s="1" t="s">
        <v>634</v>
      </c>
      <c r="I168" s="1" t="s">
        <v>1156</v>
      </c>
      <c r="J168" s="1" t="str">
        <f t="shared" si="10"/>
        <v>양척 동일법 실시</v>
      </c>
      <c r="K168" s="1" t="str">
        <f t="shared" si="11"/>
        <v>양척 동일법 실시/1653/(조선_효종)</v>
      </c>
    </row>
    <row r="169" spans="1:11" ht="19.5" customHeight="1" x14ac:dyDescent="0.3">
      <c r="A169" s="1" t="s">
        <v>1150</v>
      </c>
      <c r="B169" s="5">
        <v>1654</v>
      </c>
      <c r="C169" t="s">
        <v>1150</v>
      </c>
      <c r="D169" s="1" t="s">
        <v>635</v>
      </c>
      <c r="E169" s="1" t="s">
        <v>1155</v>
      </c>
      <c r="F169" s="1" t="s">
        <v>484</v>
      </c>
      <c r="G169" s="1" t="s">
        <v>1153</v>
      </c>
      <c r="H169" s="1" t="s">
        <v>634</v>
      </c>
      <c r="I169" s="1" t="s">
        <v>1156</v>
      </c>
      <c r="J169" s="1" t="str">
        <f t="shared" si="10"/>
        <v>변급의 1차 나선정벌</v>
      </c>
      <c r="K169" s="1" t="str">
        <f t="shared" si="11"/>
        <v>변급의 1차 나선정벌/1654/(조선_효종)</v>
      </c>
    </row>
    <row r="170" spans="1:11" ht="19.5" customHeight="1" x14ac:dyDescent="0.3">
      <c r="A170" s="1" t="s">
        <v>1146</v>
      </c>
      <c r="B170" s="5">
        <v>1655</v>
      </c>
      <c r="C170" t="s">
        <v>1146</v>
      </c>
      <c r="D170" s="1" t="s">
        <v>1372</v>
      </c>
      <c r="E170" s="1" t="s">
        <v>1155</v>
      </c>
      <c r="F170" s="1" t="s">
        <v>484</v>
      </c>
      <c r="G170" s="1" t="s">
        <v>1153</v>
      </c>
      <c r="H170" s="1" t="s">
        <v>634</v>
      </c>
      <c r="I170" s="1" t="s">
        <v>1156</v>
      </c>
      <c r="J170" s="1" t="str">
        <f t="shared" si="10"/>
        <v>신속 농가집성 편찬</v>
      </c>
      <c r="K170" s="1" t="str">
        <f t="shared" si="11"/>
        <v>신속 농가집성 편찬/1655/(조선_효종)</v>
      </c>
    </row>
    <row r="171" spans="1:11" ht="19.5" customHeight="1" x14ac:dyDescent="0.3">
      <c r="A171" s="1" t="s">
        <v>1150</v>
      </c>
      <c r="B171" s="5">
        <v>1655</v>
      </c>
      <c r="C171" t="s">
        <v>1150</v>
      </c>
      <c r="D171" s="1" t="s">
        <v>639</v>
      </c>
      <c r="E171" s="1" t="s">
        <v>1155</v>
      </c>
      <c r="F171" s="1" t="s">
        <v>484</v>
      </c>
      <c r="G171" s="1" t="s">
        <v>1153</v>
      </c>
      <c r="H171" s="1" t="s">
        <v>634</v>
      </c>
      <c r="I171" s="1" t="s">
        <v>1156</v>
      </c>
      <c r="J171" s="1" t="str">
        <f t="shared" si="10"/>
        <v>노비추쇄도감 설치</v>
      </c>
      <c r="K171" s="1" t="str">
        <f t="shared" si="11"/>
        <v>노비추쇄도감 설치/1655/(조선_효종)</v>
      </c>
    </row>
    <row r="172" spans="1:11" ht="19.5" customHeight="1" x14ac:dyDescent="0.3">
      <c r="A172" s="1" t="s">
        <v>1145</v>
      </c>
      <c r="B172" s="5">
        <v>1656</v>
      </c>
      <c r="C172" t="s">
        <v>1145</v>
      </c>
      <c r="D172" s="1" t="s">
        <v>1532</v>
      </c>
      <c r="E172" s="1" t="s">
        <v>1155</v>
      </c>
      <c r="F172" s="1" t="s">
        <v>484</v>
      </c>
      <c r="G172" s="1" t="s">
        <v>1153</v>
      </c>
      <c r="H172" s="1" t="s">
        <v>634</v>
      </c>
      <c r="I172" s="1" t="s">
        <v>1156</v>
      </c>
      <c r="J172" s="1" t="str">
        <f t="shared" ref="J172" si="12">D172</f>
        <v>유형원 동국여지지 제작</v>
      </c>
      <c r="K172" s="1" t="str">
        <f t="shared" ref="K172" si="13">CONCATENATE(D172,A172,B172,C172,E172,F172,G172,H172,I172)</f>
        <v>유형원 동국여지지 제작/1656/(조선_효종)</v>
      </c>
    </row>
    <row r="173" spans="1:11" ht="19.5" customHeight="1" x14ac:dyDescent="0.3">
      <c r="A173" s="1" t="s">
        <v>1150</v>
      </c>
      <c r="B173" s="5">
        <v>1658</v>
      </c>
      <c r="C173" t="s">
        <v>1150</v>
      </c>
      <c r="D173" s="1" t="s">
        <v>636</v>
      </c>
      <c r="E173" s="1" t="s">
        <v>1155</v>
      </c>
      <c r="F173" s="1" t="s">
        <v>484</v>
      </c>
      <c r="G173" s="1" t="s">
        <v>1153</v>
      </c>
      <c r="H173" s="1" t="s">
        <v>634</v>
      </c>
      <c r="I173" s="1" t="s">
        <v>1156</v>
      </c>
      <c r="J173" s="1" t="str">
        <f t="shared" si="10"/>
        <v>신유의 2차 나선정벌</v>
      </c>
      <c r="K173" s="1" t="str">
        <f t="shared" si="11"/>
        <v>신유의 2차 나선정벌/1658/(조선_효종)</v>
      </c>
    </row>
    <row r="174" spans="1:11" ht="19.5" customHeight="1" x14ac:dyDescent="0.3">
      <c r="A174" s="1" t="s">
        <v>1150</v>
      </c>
      <c r="B174" s="5">
        <v>1659</v>
      </c>
      <c r="C174" t="s">
        <v>1150</v>
      </c>
      <c r="D174" s="1" t="s">
        <v>640</v>
      </c>
      <c r="E174" s="1" t="s">
        <v>1155</v>
      </c>
      <c r="F174" s="1" t="s">
        <v>484</v>
      </c>
      <c r="G174" s="1" t="s">
        <v>1153</v>
      </c>
      <c r="H174" s="1" t="s">
        <v>353</v>
      </c>
      <c r="I174" s="1" t="s">
        <v>1156</v>
      </c>
      <c r="J174" s="1" t="str">
        <f t="shared" si="10"/>
        <v>기해예송</v>
      </c>
      <c r="K174" s="1" t="str">
        <f t="shared" si="11"/>
        <v>기해예송/1659/(조선_현종)</v>
      </c>
    </row>
    <row r="175" spans="1:11" ht="19.5" customHeight="1" x14ac:dyDescent="0.3">
      <c r="A175" s="1" t="s">
        <v>1145</v>
      </c>
      <c r="B175" s="5">
        <v>1667</v>
      </c>
      <c r="C175" t="s">
        <v>1145</v>
      </c>
      <c r="D175" s="1" t="s">
        <v>1323</v>
      </c>
      <c r="E175" s="1" t="s">
        <v>1155</v>
      </c>
      <c r="F175" s="1" t="s">
        <v>484</v>
      </c>
      <c r="G175" s="1" t="s">
        <v>1153</v>
      </c>
      <c r="H175" s="1" t="s">
        <v>1324</v>
      </c>
      <c r="I175" s="1" t="s">
        <v>1156</v>
      </c>
      <c r="J175" s="1" t="str">
        <f t="shared" si="10"/>
        <v>유계 여사제강 저술</v>
      </c>
      <c r="K175" s="1" t="str">
        <f t="shared" si="11"/>
        <v>유계 여사제강 저술/1667/(조선_현종)</v>
      </c>
    </row>
    <row r="176" spans="1:11" ht="19.5" customHeight="1" x14ac:dyDescent="0.3">
      <c r="A176" s="1" t="s">
        <v>1150</v>
      </c>
      <c r="B176" s="5">
        <v>1674</v>
      </c>
      <c r="C176" t="s">
        <v>1150</v>
      </c>
      <c r="D176" s="1" t="s">
        <v>641</v>
      </c>
      <c r="E176" s="1" t="s">
        <v>1155</v>
      </c>
      <c r="F176" s="1" t="s">
        <v>484</v>
      </c>
      <c r="G176" s="1" t="s">
        <v>1153</v>
      </c>
      <c r="H176" s="1" t="s">
        <v>1324</v>
      </c>
      <c r="I176" s="1" t="s">
        <v>1156</v>
      </c>
      <c r="J176" s="1" t="str">
        <f t="shared" si="10"/>
        <v>갑인예송</v>
      </c>
      <c r="K176" s="1" t="str">
        <f t="shared" si="11"/>
        <v>갑인예송/1674/(조선_현종)</v>
      </c>
    </row>
    <row r="177" spans="1:11" ht="19.5" customHeight="1" x14ac:dyDescent="0.3">
      <c r="A177" s="1" t="s">
        <v>1146</v>
      </c>
      <c r="B177" s="5">
        <v>1676</v>
      </c>
      <c r="C177" t="s">
        <v>1146</v>
      </c>
      <c r="D177" s="1" t="s">
        <v>1237</v>
      </c>
      <c r="E177" s="1" t="s">
        <v>1155</v>
      </c>
      <c r="F177" s="1" t="s">
        <v>484</v>
      </c>
      <c r="G177" s="1" t="s">
        <v>1153</v>
      </c>
      <c r="H177" s="1" t="s">
        <v>375</v>
      </c>
      <c r="I177" s="1" t="s">
        <v>1156</v>
      </c>
      <c r="J177" s="1" t="str">
        <f t="shared" si="10"/>
        <v>박세당 색경 저술</v>
      </c>
      <c r="K177" s="1" t="str">
        <f t="shared" si="11"/>
        <v>박세당 색경 저술/1676/(조선_숙종)</v>
      </c>
    </row>
    <row r="178" spans="1:11" ht="19.5" customHeight="1" x14ac:dyDescent="0.3">
      <c r="A178" s="1" t="s">
        <v>1150</v>
      </c>
      <c r="B178" s="5">
        <v>1678</v>
      </c>
      <c r="C178" t="s">
        <v>1150</v>
      </c>
      <c r="D178" s="1" t="s">
        <v>1530</v>
      </c>
      <c r="E178" s="1" t="s">
        <v>1155</v>
      </c>
      <c r="F178" s="1" t="s">
        <v>484</v>
      </c>
      <c r="G178" s="1" t="s">
        <v>1153</v>
      </c>
      <c r="H178" s="1" t="s">
        <v>375</v>
      </c>
      <c r="I178" s="1" t="s">
        <v>1156</v>
      </c>
      <c r="J178" s="1" t="str">
        <f t="shared" si="10"/>
        <v>상평통보 법정화폐 채택 및 전국 유통</v>
      </c>
      <c r="K178" s="1" t="str">
        <f t="shared" si="11"/>
        <v>상평통보 법정화폐 채택 및 전국 유통/1678/(조선_숙종)</v>
      </c>
    </row>
    <row r="179" spans="1:11" ht="19.5" customHeight="1" x14ac:dyDescent="0.3">
      <c r="A179" s="1" t="s">
        <v>1150</v>
      </c>
      <c r="B179" s="5">
        <v>1680</v>
      </c>
      <c r="C179" t="s">
        <v>1150</v>
      </c>
      <c r="D179" s="1" t="s">
        <v>646</v>
      </c>
      <c r="E179" s="1" t="s">
        <v>1155</v>
      </c>
      <c r="F179" s="1" t="s">
        <v>484</v>
      </c>
      <c r="G179" s="1" t="s">
        <v>1153</v>
      </c>
      <c r="H179" s="1" t="s">
        <v>375</v>
      </c>
      <c r="I179" s="1" t="s">
        <v>1156</v>
      </c>
      <c r="J179" s="1" t="str">
        <f t="shared" si="10"/>
        <v>경신환국</v>
      </c>
      <c r="K179" s="1" t="str">
        <f t="shared" si="11"/>
        <v>경신환국/1680/(조선_숙종)</v>
      </c>
    </row>
    <row r="180" spans="1:11" ht="19.5" customHeight="1" x14ac:dyDescent="0.3">
      <c r="A180" s="1" t="s">
        <v>1150</v>
      </c>
      <c r="B180" s="5">
        <v>1682</v>
      </c>
      <c r="C180" t="s">
        <v>1150</v>
      </c>
      <c r="D180" s="1" t="s">
        <v>645</v>
      </c>
      <c r="E180" s="1" t="s">
        <v>1155</v>
      </c>
      <c r="F180" s="1" t="s">
        <v>484</v>
      </c>
      <c r="G180" s="1" t="s">
        <v>1153</v>
      </c>
      <c r="H180" s="1" t="s">
        <v>375</v>
      </c>
      <c r="I180" s="1" t="s">
        <v>1156</v>
      </c>
      <c r="J180" s="1" t="str">
        <f t="shared" si="10"/>
        <v>금위영 설치</v>
      </c>
      <c r="K180" s="1" t="str">
        <f t="shared" si="11"/>
        <v>금위영 설치/1682/(조선_숙종)</v>
      </c>
    </row>
    <row r="181" spans="1:11" ht="19.5" customHeight="1" x14ac:dyDescent="0.3">
      <c r="A181" s="1" t="s">
        <v>1150</v>
      </c>
      <c r="B181" s="5">
        <v>1689</v>
      </c>
      <c r="C181" t="s">
        <v>1150</v>
      </c>
      <c r="D181" s="1" t="s">
        <v>647</v>
      </c>
      <c r="E181" s="1" t="s">
        <v>1155</v>
      </c>
      <c r="F181" s="1" t="s">
        <v>484</v>
      </c>
      <c r="G181" s="1" t="s">
        <v>1153</v>
      </c>
      <c r="H181" s="1" t="s">
        <v>375</v>
      </c>
      <c r="I181" s="1" t="s">
        <v>1156</v>
      </c>
      <c r="J181" s="1" t="str">
        <f t="shared" si="10"/>
        <v>기사환국</v>
      </c>
      <c r="K181" s="1" t="str">
        <f t="shared" si="11"/>
        <v>기사환국/1689/(조선_숙종)</v>
      </c>
    </row>
    <row r="182" spans="1:11" ht="19.5" customHeight="1" x14ac:dyDescent="0.3">
      <c r="A182" s="1" t="s">
        <v>1150</v>
      </c>
      <c r="B182" s="5">
        <v>1693</v>
      </c>
      <c r="C182" t="s">
        <v>1150</v>
      </c>
      <c r="D182" s="1" t="s">
        <v>644</v>
      </c>
      <c r="E182" s="1" t="s">
        <v>1155</v>
      </c>
      <c r="F182" s="1" t="s">
        <v>484</v>
      </c>
      <c r="G182" s="1" t="s">
        <v>1153</v>
      </c>
      <c r="H182" s="1" t="s">
        <v>375</v>
      </c>
      <c r="I182" s="1" t="s">
        <v>1156</v>
      </c>
      <c r="J182" s="1" t="str">
        <f t="shared" si="10"/>
        <v>안용복의 독도 수호</v>
      </c>
      <c r="K182" s="1" t="str">
        <f t="shared" si="11"/>
        <v>안용복의 독도 수호/1693/(조선_숙종)</v>
      </c>
    </row>
    <row r="183" spans="1:11" ht="19.5" customHeight="1" x14ac:dyDescent="0.3">
      <c r="A183" s="1" t="s">
        <v>1150</v>
      </c>
      <c r="B183" s="5">
        <v>1694</v>
      </c>
      <c r="C183" t="s">
        <v>1150</v>
      </c>
      <c r="D183" s="1" t="s">
        <v>648</v>
      </c>
      <c r="E183" s="1" t="s">
        <v>1155</v>
      </c>
      <c r="F183" s="1" t="s">
        <v>484</v>
      </c>
      <c r="G183" s="1" t="s">
        <v>1153</v>
      </c>
      <c r="H183" s="1" t="s">
        <v>375</v>
      </c>
      <c r="I183" s="1" t="s">
        <v>1156</v>
      </c>
      <c r="J183" s="1" t="str">
        <f t="shared" si="10"/>
        <v>갑술환국</v>
      </c>
      <c r="K183" s="1" t="str">
        <f t="shared" si="11"/>
        <v>갑술환국/1694/(조선_숙종)</v>
      </c>
    </row>
    <row r="184" spans="1:11" ht="19.5" customHeight="1" x14ac:dyDescent="0.3">
      <c r="A184" s="1" t="s">
        <v>1146</v>
      </c>
      <c r="B184" s="5">
        <v>1696</v>
      </c>
      <c r="C184" t="s">
        <v>1146</v>
      </c>
      <c r="D184" s="1" t="s">
        <v>1227</v>
      </c>
      <c r="E184" s="1" t="s">
        <v>1155</v>
      </c>
      <c r="F184" s="1" t="s">
        <v>484</v>
      </c>
      <c r="G184" s="1" t="s">
        <v>1153</v>
      </c>
      <c r="H184" s="1" t="s">
        <v>375</v>
      </c>
      <c r="I184" s="1" t="s">
        <v>1156</v>
      </c>
      <c r="J184" s="1" t="str">
        <f t="shared" si="10"/>
        <v>장길산 이영창의 봉기</v>
      </c>
      <c r="K184" s="1" t="str">
        <f t="shared" si="11"/>
        <v>장길산 이영창의 봉기/1696/(조선_숙종)</v>
      </c>
    </row>
    <row r="185" spans="1:11" ht="19.5" customHeight="1" x14ac:dyDescent="0.3">
      <c r="A185" s="1" t="s">
        <v>1145</v>
      </c>
      <c r="B185" s="5">
        <v>1701</v>
      </c>
      <c r="C185" t="s">
        <v>1145</v>
      </c>
      <c r="D185" s="1" t="s">
        <v>1316</v>
      </c>
      <c r="E185" s="1" t="s">
        <v>1155</v>
      </c>
      <c r="F185" s="1" t="s">
        <v>484</v>
      </c>
      <c r="G185" s="1" t="s">
        <v>1153</v>
      </c>
      <c r="H185" s="1" t="s">
        <v>375</v>
      </c>
      <c r="I185" s="1" t="s">
        <v>1156</v>
      </c>
      <c r="J185" s="1" t="str">
        <f t="shared" si="10"/>
        <v>무고의 옥</v>
      </c>
      <c r="K185" s="1" t="str">
        <f t="shared" si="11"/>
        <v>무고의 옥/1701/(조선_숙종)</v>
      </c>
    </row>
    <row r="186" spans="1:11" ht="19.5" customHeight="1" x14ac:dyDescent="0.3">
      <c r="A186" s="1" t="s">
        <v>1150</v>
      </c>
      <c r="B186" s="5">
        <v>1703</v>
      </c>
      <c r="C186" t="s">
        <v>1150</v>
      </c>
      <c r="D186" s="1" t="s">
        <v>649</v>
      </c>
      <c r="E186" s="1" t="s">
        <v>1155</v>
      </c>
      <c r="F186" s="1" t="s">
        <v>484</v>
      </c>
      <c r="G186" s="1" t="s">
        <v>1153</v>
      </c>
      <c r="H186" s="1" t="s">
        <v>375</v>
      </c>
      <c r="I186" s="1" t="s">
        <v>1156</v>
      </c>
      <c r="J186" s="1" t="str">
        <f t="shared" si="10"/>
        <v>만동묘 건립</v>
      </c>
      <c r="K186" s="1" t="str">
        <f t="shared" si="11"/>
        <v>만동묘 건립/1703/(조선_숙종)</v>
      </c>
    </row>
    <row r="187" spans="1:11" ht="19.5" customHeight="1" x14ac:dyDescent="0.3">
      <c r="A187" s="1" t="s">
        <v>1150</v>
      </c>
      <c r="B187" s="5">
        <v>1704</v>
      </c>
      <c r="C187" t="s">
        <v>1150</v>
      </c>
      <c r="D187" s="1" t="s">
        <v>650</v>
      </c>
      <c r="E187" s="1" t="s">
        <v>1155</v>
      </c>
      <c r="F187" s="1" t="s">
        <v>484</v>
      </c>
      <c r="G187" s="1" t="s">
        <v>1153</v>
      </c>
      <c r="H187" s="1" t="s">
        <v>375</v>
      </c>
      <c r="I187" s="1" t="s">
        <v>1156</v>
      </c>
      <c r="J187" s="1" t="str">
        <f t="shared" si="10"/>
        <v>대보단 건립</v>
      </c>
      <c r="K187" s="1" t="str">
        <f t="shared" si="11"/>
        <v>대보단 건립/1704/(조선_숙종)</v>
      </c>
    </row>
    <row r="188" spans="1:11" ht="19.5" customHeight="1" x14ac:dyDescent="0.3">
      <c r="A188" s="1" t="s">
        <v>1146</v>
      </c>
      <c r="B188" s="5">
        <v>1707</v>
      </c>
      <c r="C188" t="s">
        <v>1146</v>
      </c>
      <c r="D188" s="1" t="s">
        <v>1230</v>
      </c>
      <c r="E188" s="1" t="s">
        <v>1155</v>
      </c>
      <c r="F188" s="1" t="s">
        <v>484</v>
      </c>
      <c r="G188" s="1" t="s">
        <v>1153</v>
      </c>
      <c r="H188" s="1" t="s">
        <v>375</v>
      </c>
      <c r="I188" s="1" t="s">
        <v>1156</v>
      </c>
      <c r="J188" s="1" t="str">
        <f t="shared" si="10"/>
        <v>이순신 사당에 호 현충 하사</v>
      </c>
      <c r="K188" s="1" t="str">
        <f t="shared" si="11"/>
        <v>이순신 사당에 호 현충 하사/1707/(조선_숙종)</v>
      </c>
    </row>
    <row r="189" spans="1:11" ht="19.5" customHeight="1" x14ac:dyDescent="0.3">
      <c r="A189" s="1" t="s">
        <v>1150</v>
      </c>
      <c r="B189" s="5">
        <v>1708</v>
      </c>
      <c r="C189" t="s">
        <v>1150</v>
      </c>
      <c r="D189" s="1" t="s">
        <v>642</v>
      </c>
      <c r="E189" s="1" t="s">
        <v>1155</v>
      </c>
      <c r="F189" s="1" t="s">
        <v>484</v>
      </c>
      <c r="G189" s="1" t="s">
        <v>1153</v>
      </c>
      <c r="H189" s="1" t="s">
        <v>375</v>
      </c>
      <c r="I189" s="1" t="s">
        <v>1156</v>
      </c>
      <c r="J189" s="1" t="str">
        <f t="shared" si="10"/>
        <v>대동법 전국 실시</v>
      </c>
      <c r="K189" s="1" t="str">
        <f t="shared" si="11"/>
        <v>대동법 전국 실시/1708/(조선_숙종)</v>
      </c>
    </row>
    <row r="190" spans="1:11" ht="19.5" customHeight="1" x14ac:dyDescent="0.3">
      <c r="A190" s="1" t="s">
        <v>1146</v>
      </c>
      <c r="B190" s="5">
        <v>1709</v>
      </c>
      <c r="C190" t="s">
        <v>1146</v>
      </c>
      <c r="D190" s="1" t="s">
        <v>1231</v>
      </c>
      <c r="E190" s="1" t="s">
        <v>1155</v>
      </c>
      <c r="F190" s="1" t="s">
        <v>484</v>
      </c>
      <c r="G190" s="1" t="s">
        <v>1153</v>
      </c>
      <c r="H190" s="1" t="s">
        <v>375</v>
      </c>
      <c r="I190" s="1" t="s">
        <v>1156</v>
      </c>
      <c r="J190" s="1" t="str">
        <f t="shared" si="10"/>
        <v>강감찬 사당 건립</v>
      </c>
      <c r="K190" s="1" t="str">
        <f t="shared" si="11"/>
        <v>강감찬 사당 건립/1709/(조선_숙종)</v>
      </c>
    </row>
    <row r="191" spans="1:11" ht="19.5" customHeight="1" x14ac:dyDescent="0.3">
      <c r="A191" s="1" t="s">
        <v>1150</v>
      </c>
      <c r="B191" s="5">
        <v>1712</v>
      </c>
      <c r="C191" t="s">
        <v>1150</v>
      </c>
      <c r="D191" s="1" t="s">
        <v>643</v>
      </c>
      <c r="E191" s="1" t="s">
        <v>1155</v>
      </c>
      <c r="F191" s="1" t="s">
        <v>484</v>
      </c>
      <c r="G191" s="1" t="s">
        <v>1153</v>
      </c>
      <c r="H191" s="1" t="s">
        <v>375</v>
      </c>
      <c r="I191" s="1" t="s">
        <v>1156</v>
      </c>
      <c r="J191" s="1" t="str">
        <f t="shared" si="10"/>
        <v>백두산정계비 건립</v>
      </c>
      <c r="K191" s="1" t="str">
        <f t="shared" si="11"/>
        <v>백두산정계비 건립/1712/(조선_숙종)</v>
      </c>
    </row>
    <row r="192" spans="1:11" ht="19.5" customHeight="1" x14ac:dyDescent="0.3">
      <c r="A192" s="1" t="s">
        <v>1150</v>
      </c>
      <c r="B192" s="5">
        <v>1716</v>
      </c>
      <c r="C192" t="s">
        <v>1150</v>
      </c>
      <c r="D192" s="1" t="s">
        <v>651</v>
      </c>
      <c r="E192" s="1" t="s">
        <v>1155</v>
      </c>
      <c r="F192" s="1" t="s">
        <v>484</v>
      </c>
      <c r="G192" s="1" t="s">
        <v>1153</v>
      </c>
      <c r="H192" s="1" t="s">
        <v>375</v>
      </c>
      <c r="I192" s="1" t="s">
        <v>1156</v>
      </c>
      <c r="J192" s="1" t="str">
        <f t="shared" si="10"/>
        <v>병신처분</v>
      </c>
      <c r="K192" s="1" t="str">
        <f t="shared" si="11"/>
        <v>병신처분/1716/(조선_숙종)</v>
      </c>
    </row>
    <row r="193" spans="1:11" ht="19.5" customHeight="1" x14ac:dyDescent="0.3">
      <c r="A193" s="1" t="s">
        <v>1150</v>
      </c>
      <c r="B193" s="5">
        <v>1717</v>
      </c>
      <c r="C193" t="s">
        <v>1150</v>
      </c>
      <c r="D193" s="1" t="s">
        <v>652</v>
      </c>
      <c r="E193" s="1" t="s">
        <v>1155</v>
      </c>
      <c r="F193" s="1" t="s">
        <v>484</v>
      </c>
      <c r="G193" s="1" t="s">
        <v>1153</v>
      </c>
      <c r="H193" s="1" t="s">
        <v>375</v>
      </c>
      <c r="I193" s="1" t="s">
        <v>1156</v>
      </c>
      <c r="J193" s="1" t="str">
        <f t="shared" si="10"/>
        <v>정유독대</v>
      </c>
      <c r="K193" s="1" t="str">
        <f t="shared" si="11"/>
        <v>정유독대/1717/(조선_숙종)</v>
      </c>
    </row>
    <row r="194" spans="1:11" ht="19.5" customHeight="1" x14ac:dyDescent="0.3">
      <c r="A194" s="1" t="s">
        <v>1150</v>
      </c>
      <c r="B194" s="5">
        <v>1721</v>
      </c>
      <c r="C194" t="s">
        <v>1150</v>
      </c>
      <c r="D194" s="1" t="s">
        <v>655</v>
      </c>
      <c r="E194" s="1" t="s">
        <v>1155</v>
      </c>
      <c r="F194" s="1" t="s">
        <v>484</v>
      </c>
      <c r="G194" s="1" t="s">
        <v>1153</v>
      </c>
      <c r="H194" s="1" t="s">
        <v>653</v>
      </c>
      <c r="I194" s="1" t="s">
        <v>1156</v>
      </c>
      <c r="J194" s="1" t="str">
        <f t="shared" si="10"/>
        <v>신축사화</v>
      </c>
      <c r="K194" s="1" t="str">
        <f t="shared" si="11"/>
        <v>신축사화/1721/(조선_경종)</v>
      </c>
    </row>
    <row r="195" spans="1:11" ht="19.5" customHeight="1" x14ac:dyDescent="0.3">
      <c r="A195" s="1" t="s">
        <v>1150</v>
      </c>
      <c r="B195" s="5">
        <v>1722</v>
      </c>
      <c r="C195" t="s">
        <v>1150</v>
      </c>
      <c r="D195" s="1" t="s">
        <v>656</v>
      </c>
      <c r="E195" s="1" t="s">
        <v>1155</v>
      </c>
      <c r="F195" s="1" t="s">
        <v>484</v>
      </c>
      <c r="G195" s="1" t="s">
        <v>1153</v>
      </c>
      <c r="H195" s="1" t="s">
        <v>654</v>
      </c>
      <c r="I195" s="1" t="s">
        <v>1156</v>
      </c>
      <c r="J195" s="1" t="str">
        <f t="shared" si="10"/>
        <v>임인사화</v>
      </c>
      <c r="K195" s="1" t="str">
        <f t="shared" si="11"/>
        <v>임인사화/1722/(조선_경종)</v>
      </c>
    </row>
    <row r="196" spans="1:11" ht="19.5" customHeight="1" x14ac:dyDescent="0.3">
      <c r="A196" s="1" t="s">
        <v>1150</v>
      </c>
      <c r="B196" s="5">
        <v>1725</v>
      </c>
      <c r="C196" t="s">
        <v>1150</v>
      </c>
      <c r="D196" s="1" t="s">
        <v>673</v>
      </c>
      <c r="E196" s="1" t="s">
        <v>1155</v>
      </c>
      <c r="F196" s="1" t="s">
        <v>484</v>
      </c>
      <c r="G196" s="1" t="s">
        <v>1153</v>
      </c>
      <c r="H196" s="1" t="s">
        <v>657</v>
      </c>
      <c r="I196" s="1" t="s">
        <v>1156</v>
      </c>
      <c r="J196" s="1" t="str">
        <f t="shared" si="10"/>
        <v>탕평 교서 발표</v>
      </c>
      <c r="K196" s="1" t="str">
        <f t="shared" si="11"/>
        <v>탕평 교서 발표/1725/(조선_영조)</v>
      </c>
    </row>
    <row r="197" spans="1:11" ht="19.5" customHeight="1" x14ac:dyDescent="0.3">
      <c r="A197" s="1" t="s">
        <v>1150</v>
      </c>
      <c r="B197" s="5">
        <v>1728</v>
      </c>
      <c r="C197" t="s">
        <v>1150</v>
      </c>
      <c r="D197" s="1" t="s">
        <v>658</v>
      </c>
      <c r="E197" s="1" t="s">
        <v>1155</v>
      </c>
      <c r="F197" s="1" t="s">
        <v>484</v>
      </c>
      <c r="G197" s="1" t="s">
        <v>1153</v>
      </c>
      <c r="H197" s="1" t="s">
        <v>657</v>
      </c>
      <c r="I197" s="1" t="s">
        <v>1156</v>
      </c>
      <c r="J197" s="1" t="str">
        <f t="shared" si="10"/>
        <v>이인좌의 난</v>
      </c>
      <c r="K197" s="1" t="str">
        <f t="shared" si="11"/>
        <v>이인좌의 난/1728/(조선_영조)</v>
      </c>
    </row>
    <row r="198" spans="1:11" ht="19.5" customHeight="1" x14ac:dyDescent="0.3">
      <c r="A198" s="1" t="s">
        <v>1150</v>
      </c>
      <c r="B198" s="5">
        <v>1729</v>
      </c>
      <c r="C198" t="s">
        <v>1150</v>
      </c>
      <c r="D198" s="1" t="s">
        <v>659</v>
      </c>
      <c r="E198" s="1" t="s">
        <v>1155</v>
      </c>
      <c r="F198" s="1" t="s">
        <v>484</v>
      </c>
      <c r="G198" s="1" t="s">
        <v>1153</v>
      </c>
      <c r="H198" s="1" t="s">
        <v>657</v>
      </c>
      <c r="I198" s="1" t="s">
        <v>1156</v>
      </c>
      <c r="J198" s="1" t="str">
        <f t="shared" si="10"/>
        <v>기유처분</v>
      </c>
      <c r="K198" s="1" t="str">
        <f t="shared" si="11"/>
        <v>기유처분/1729/(조선_영조)</v>
      </c>
    </row>
    <row r="199" spans="1:11" ht="19.5" customHeight="1" x14ac:dyDescent="0.3">
      <c r="A199" s="1" t="s">
        <v>1150</v>
      </c>
      <c r="B199" s="5">
        <v>1731</v>
      </c>
      <c r="C199" t="s">
        <v>1150</v>
      </c>
      <c r="D199" s="1" t="s">
        <v>666</v>
      </c>
      <c r="E199" s="1" t="s">
        <v>1155</v>
      </c>
      <c r="F199" s="1" t="s">
        <v>484</v>
      </c>
      <c r="G199" s="1" t="s">
        <v>1153</v>
      </c>
      <c r="H199" s="1" t="s">
        <v>657</v>
      </c>
      <c r="I199" s="1" t="s">
        <v>1156</v>
      </c>
      <c r="J199" s="1" t="str">
        <f t="shared" si="10"/>
        <v>노비종모법 실시</v>
      </c>
      <c r="K199" s="1" t="str">
        <f t="shared" si="11"/>
        <v>노비종모법 실시/1731/(조선_영조)</v>
      </c>
    </row>
    <row r="200" spans="1:11" ht="19.5" customHeight="1" x14ac:dyDescent="0.3">
      <c r="A200" s="1" t="s">
        <v>1150</v>
      </c>
      <c r="B200" s="5">
        <v>1741</v>
      </c>
      <c r="C200" t="s">
        <v>1150</v>
      </c>
      <c r="D200" s="1" t="s">
        <v>660</v>
      </c>
      <c r="E200" s="1" t="s">
        <v>1155</v>
      </c>
      <c r="F200" s="1" t="s">
        <v>484</v>
      </c>
      <c r="G200" s="1" t="s">
        <v>1153</v>
      </c>
      <c r="H200" s="1" t="s">
        <v>657</v>
      </c>
      <c r="I200" s="1" t="s">
        <v>1156</v>
      </c>
      <c r="J200" s="1" t="str">
        <f t="shared" si="10"/>
        <v>서원 사우 정리</v>
      </c>
      <c r="K200" s="1" t="str">
        <f t="shared" si="11"/>
        <v>서원 사우 정리/1741/(조선_영조)</v>
      </c>
    </row>
    <row r="201" spans="1:11" ht="19.5" customHeight="1" x14ac:dyDescent="0.3">
      <c r="A201" s="1" t="s">
        <v>1150</v>
      </c>
      <c r="B201" s="5">
        <v>1741</v>
      </c>
      <c r="C201" t="s">
        <v>1150</v>
      </c>
      <c r="D201" s="1" t="s">
        <v>661</v>
      </c>
      <c r="E201" s="1" t="s">
        <v>1155</v>
      </c>
      <c r="F201" s="1" t="s">
        <v>484</v>
      </c>
      <c r="G201" s="1" t="s">
        <v>1153</v>
      </c>
      <c r="H201" s="1" t="s">
        <v>657</v>
      </c>
      <c r="I201" s="1" t="s">
        <v>1156</v>
      </c>
      <c r="J201" s="1" t="str">
        <f t="shared" si="10"/>
        <v>이조 전랑 통청권 후임 추천권 폐지</v>
      </c>
      <c r="K201" s="1" t="str">
        <f>CONCATENATE(D201,A201,B201,C202,E201,F201,G201,H201,I201)</f>
        <v>이조 전랑 통청권 후임 추천권 폐지/1741/(조선_영조)</v>
      </c>
    </row>
    <row r="202" spans="1:11" ht="19.5" customHeight="1" x14ac:dyDescent="0.3">
      <c r="A202" s="1" t="s">
        <v>1150</v>
      </c>
      <c r="B202" s="5">
        <v>1742</v>
      </c>
      <c r="C202" t="s">
        <v>1150</v>
      </c>
      <c r="D202" s="1" t="s">
        <v>1524</v>
      </c>
      <c r="E202" s="1" t="s">
        <v>1155</v>
      </c>
      <c r="F202" s="1" t="s">
        <v>484</v>
      </c>
      <c r="G202" s="1" t="s">
        <v>1153</v>
      </c>
      <c r="H202" s="1" t="s">
        <v>657</v>
      </c>
      <c r="I202" s="1" t="s">
        <v>1156</v>
      </c>
      <c r="J202" s="1" t="str">
        <f>D202</f>
        <v>탕평비 건립</v>
      </c>
      <c r="K202" s="1" t="str">
        <f>CONCATENATE(D202,A202,B202,C203,E202,F202,G202,H202,I202)</f>
        <v>탕평비 건립/1742/(조선_영조)</v>
      </c>
    </row>
    <row r="203" spans="1:11" ht="19.5" customHeight="1" x14ac:dyDescent="0.3">
      <c r="A203" s="1" t="s">
        <v>1150</v>
      </c>
      <c r="B203" s="5">
        <v>1746</v>
      </c>
      <c r="C203" t="s">
        <v>1150</v>
      </c>
      <c r="D203" s="1" t="s">
        <v>662</v>
      </c>
      <c r="E203" s="1" t="s">
        <v>1155</v>
      </c>
      <c r="F203" s="1" t="s">
        <v>484</v>
      </c>
      <c r="G203" s="1" t="s">
        <v>1153</v>
      </c>
      <c r="H203" s="1" t="s">
        <v>657</v>
      </c>
      <c r="I203" s="1" t="s">
        <v>1156</v>
      </c>
      <c r="J203" s="1" t="str">
        <f t="shared" si="10"/>
        <v>속대전 편찬</v>
      </c>
      <c r="K203" s="1" t="str">
        <f t="shared" si="11"/>
        <v>속대전 편찬/1746/(조선_영조)</v>
      </c>
    </row>
    <row r="204" spans="1:11" ht="19.5" customHeight="1" x14ac:dyDescent="0.3">
      <c r="A204" s="1" t="s">
        <v>1150</v>
      </c>
      <c r="B204" s="5">
        <v>1750</v>
      </c>
      <c r="C204" t="s">
        <v>1150</v>
      </c>
      <c r="D204" s="1" t="s">
        <v>663</v>
      </c>
      <c r="E204" s="1" t="s">
        <v>1155</v>
      </c>
      <c r="F204" s="1" t="s">
        <v>484</v>
      </c>
      <c r="G204" s="1" t="s">
        <v>1153</v>
      </c>
      <c r="H204" s="1" t="s">
        <v>657</v>
      </c>
      <c r="I204" s="1" t="s">
        <v>1156</v>
      </c>
      <c r="J204" s="1" t="str">
        <f t="shared" si="10"/>
        <v>균역법 실시</v>
      </c>
      <c r="K204" s="1" t="str">
        <f t="shared" si="11"/>
        <v>균역법 실시/1750/(조선_영조)</v>
      </c>
    </row>
    <row r="205" spans="1:11" ht="19.5" customHeight="1" x14ac:dyDescent="0.3">
      <c r="A205" s="1" t="s">
        <v>1150</v>
      </c>
      <c r="B205" s="5">
        <v>1751</v>
      </c>
      <c r="C205" t="s">
        <v>1150</v>
      </c>
      <c r="D205" s="1" t="s">
        <v>664</v>
      </c>
      <c r="E205" s="1" t="s">
        <v>1155</v>
      </c>
      <c r="F205" s="1" t="s">
        <v>484</v>
      </c>
      <c r="G205" s="1" t="s">
        <v>1153</v>
      </c>
      <c r="H205" s="1" t="s">
        <v>657</v>
      </c>
      <c r="I205" s="1" t="s">
        <v>1156</v>
      </c>
      <c r="J205" s="1" t="str">
        <f t="shared" si="10"/>
        <v>수성윤음 반포</v>
      </c>
      <c r="K205" s="1" t="str">
        <f t="shared" si="11"/>
        <v>수성윤음 반포/1751/(조선_영조)</v>
      </c>
    </row>
    <row r="206" spans="1:11" ht="19.5" customHeight="1" x14ac:dyDescent="0.3">
      <c r="A206" s="1" t="s">
        <v>1150</v>
      </c>
      <c r="B206" s="5">
        <v>1755</v>
      </c>
      <c r="C206" t="s">
        <v>1150</v>
      </c>
      <c r="D206" s="1" t="s">
        <v>667</v>
      </c>
      <c r="E206" s="1" t="s">
        <v>1155</v>
      </c>
      <c r="F206" s="1" t="s">
        <v>484</v>
      </c>
      <c r="G206" s="1" t="s">
        <v>1153</v>
      </c>
      <c r="H206" s="1" t="s">
        <v>657</v>
      </c>
      <c r="I206" s="1" t="s">
        <v>1156</v>
      </c>
      <c r="J206" s="1" t="str">
        <f t="shared" si="10"/>
        <v>노비공감법 실시</v>
      </c>
      <c r="K206" s="1" t="str">
        <f t="shared" si="11"/>
        <v>노비공감법 실시/1755/(조선_영조)</v>
      </c>
    </row>
    <row r="207" spans="1:11" ht="19.5" customHeight="1" x14ac:dyDescent="0.3">
      <c r="A207" s="1" t="s">
        <v>1150</v>
      </c>
      <c r="B207" s="5">
        <v>1755</v>
      </c>
      <c r="C207" t="s">
        <v>1150</v>
      </c>
      <c r="D207" s="1" t="s">
        <v>671</v>
      </c>
      <c r="E207" s="1" t="s">
        <v>1155</v>
      </c>
      <c r="F207" s="1" t="s">
        <v>484</v>
      </c>
      <c r="G207" s="1" t="s">
        <v>1153</v>
      </c>
      <c r="H207" s="1" t="s">
        <v>657</v>
      </c>
      <c r="I207" s="1" t="s">
        <v>1156</v>
      </c>
      <c r="J207" s="1" t="str">
        <f t="shared" si="10"/>
        <v>나주 괘서 사건</v>
      </c>
      <c r="K207" s="1" t="str">
        <f t="shared" si="11"/>
        <v>나주 괘서 사건/1755/(조선_영조)</v>
      </c>
    </row>
    <row r="208" spans="1:11" ht="19.5" customHeight="1" x14ac:dyDescent="0.3">
      <c r="A208" s="1" t="s">
        <v>1150</v>
      </c>
      <c r="B208" s="5">
        <v>1756</v>
      </c>
      <c r="C208" t="s">
        <v>1150</v>
      </c>
      <c r="D208" s="1" t="s">
        <v>669</v>
      </c>
      <c r="E208" s="1" t="s">
        <v>1155</v>
      </c>
      <c r="F208" s="1" t="s">
        <v>484</v>
      </c>
      <c r="G208" s="1" t="s">
        <v>1153</v>
      </c>
      <c r="H208" s="1" t="s">
        <v>657</v>
      </c>
      <c r="I208" s="1" t="s">
        <v>1156</v>
      </c>
      <c r="J208" s="1" t="str">
        <f t="shared" si="10"/>
        <v>기로과 설치</v>
      </c>
      <c r="K208" s="1" t="str">
        <f t="shared" si="11"/>
        <v>기로과 설치/1756/(조선_영조)</v>
      </c>
    </row>
    <row r="209" spans="1:11" ht="19.5" customHeight="1" x14ac:dyDescent="0.3">
      <c r="A209" s="1" t="s">
        <v>1150</v>
      </c>
      <c r="B209" s="5">
        <v>1760</v>
      </c>
      <c r="C209" t="s">
        <v>1150</v>
      </c>
      <c r="D209" s="1" t="s">
        <v>670</v>
      </c>
      <c r="E209" s="1" t="s">
        <v>1155</v>
      </c>
      <c r="F209" s="1" t="s">
        <v>484</v>
      </c>
      <c r="G209" s="1" t="s">
        <v>1153</v>
      </c>
      <c r="H209" s="1" t="s">
        <v>657</v>
      </c>
      <c r="I209" s="1" t="s">
        <v>1156</v>
      </c>
      <c r="J209" s="1" t="str">
        <f t="shared" si="10"/>
        <v>청계천 준설</v>
      </c>
      <c r="K209" s="1" t="str">
        <f t="shared" si="11"/>
        <v>청계천 준설/1760/(조선_영조)</v>
      </c>
    </row>
    <row r="210" spans="1:11" ht="19.5" customHeight="1" x14ac:dyDescent="0.3">
      <c r="A210" s="1" t="s">
        <v>1150</v>
      </c>
      <c r="B210" s="5">
        <v>1762</v>
      </c>
      <c r="C210" t="s">
        <v>1150</v>
      </c>
      <c r="D210" s="1" t="s">
        <v>672</v>
      </c>
      <c r="E210" s="1" t="s">
        <v>1155</v>
      </c>
      <c r="F210" s="1" t="s">
        <v>484</v>
      </c>
      <c r="G210" s="1" t="s">
        <v>1153</v>
      </c>
      <c r="H210" s="1" t="s">
        <v>657</v>
      </c>
      <c r="I210" s="1" t="s">
        <v>1156</v>
      </c>
      <c r="J210" s="1" t="str">
        <f t="shared" si="10"/>
        <v>임오화변</v>
      </c>
      <c r="K210" s="1" t="str">
        <f t="shared" si="11"/>
        <v>임오화변/1762/(조선_영조)</v>
      </c>
    </row>
    <row r="211" spans="1:11" ht="19.5" customHeight="1" x14ac:dyDescent="0.3">
      <c r="A211" s="1" t="s">
        <v>1146</v>
      </c>
      <c r="B211" s="5">
        <v>1770</v>
      </c>
      <c r="C211" t="s">
        <v>1146</v>
      </c>
      <c r="D211" s="1" t="s">
        <v>1373</v>
      </c>
      <c r="E211" s="1" t="s">
        <v>1155</v>
      </c>
      <c r="F211" s="1" t="s">
        <v>484</v>
      </c>
      <c r="G211" s="1" t="s">
        <v>1153</v>
      </c>
      <c r="H211" s="1" t="s">
        <v>657</v>
      </c>
      <c r="I211" s="1" t="s">
        <v>1156</v>
      </c>
      <c r="J211" s="1" t="str">
        <f t="shared" si="10"/>
        <v>홍봉한 동국문헌비고 편찬</v>
      </c>
      <c r="K211" s="1" t="str">
        <f t="shared" si="11"/>
        <v>홍봉한 동국문헌비고 편찬/1770/(조선_영조)</v>
      </c>
    </row>
    <row r="212" spans="1:11" ht="19.5" customHeight="1" x14ac:dyDescent="0.3">
      <c r="A212" s="1" t="s">
        <v>1150</v>
      </c>
      <c r="B212" s="5">
        <v>1771</v>
      </c>
      <c r="C212" t="s">
        <v>1150</v>
      </c>
      <c r="D212" s="1" t="s">
        <v>668</v>
      </c>
      <c r="E212" s="1" t="s">
        <v>1155</v>
      </c>
      <c r="F212" s="1" t="s">
        <v>484</v>
      </c>
      <c r="G212" s="1" t="s">
        <v>1153</v>
      </c>
      <c r="H212" s="1" t="s">
        <v>657</v>
      </c>
      <c r="I212" s="1" t="s">
        <v>1156</v>
      </c>
      <c r="J212" s="1" t="str">
        <f t="shared" si="10"/>
        <v>신문고 부활</v>
      </c>
      <c r="K212" s="1" t="str">
        <f t="shared" si="11"/>
        <v>신문고 부활/1771/(조선_영조)</v>
      </c>
    </row>
    <row r="213" spans="1:11" ht="19.5" customHeight="1" x14ac:dyDescent="0.3">
      <c r="A213" s="1" t="s">
        <v>1150</v>
      </c>
      <c r="B213" s="5">
        <v>1775</v>
      </c>
      <c r="C213" t="s">
        <v>1150</v>
      </c>
      <c r="D213" s="1" t="s">
        <v>665</v>
      </c>
      <c r="E213" s="1" t="s">
        <v>1155</v>
      </c>
      <c r="F213" s="1" t="s">
        <v>484</v>
      </c>
      <c r="G213" s="1" t="s">
        <v>1153</v>
      </c>
      <c r="H213" s="1" t="s">
        <v>657</v>
      </c>
      <c r="I213" s="1" t="s">
        <v>1156</v>
      </c>
      <c r="J213" s="1" t="str">
        <f t="shared" si="10"/>
        <v>수령수세제 실시</v>
      </c>
      <c r="K213" s="1" t="str">
        <f t="shared" si="11"/>
        <v>수령수세제 실시/1775/(조선_영조)</v>
      </c>
    </row>
    <row r="214" spans="1:11" ht="19.5" customHeight="1" x14ac:dyDescent="0.3">
      <c r="A214" s="1" t="s">
        <v>1150</v>
      </c>
      <c r="B214" s="5">
        <v>1776</v>
      </c>
      <c r="C214" t="s">
        <v>1150</v>
      </c>
      <c r="D214" s="1" t="s">
        <v>675</v>
      </c>
      <c r="E214" s="1" t="s">
        <v>1155</v>
      </c>
      <c r="F214" s="1" t="s">
        <v>484</v>
      </c>
      <c r="G214" s="1" t="s">
        <v>1153</v>
      </c>
      <c r="H214" s="1" t="s">
        <v>674</v>
      </c>
      <c r="I214" s="1" t="s">
        <v>1156</v>
      </c>
      <c r="J214" s="1" t="str">
        <f t="shared" si="10"/>
        <v>규장각 설치</v>
      </c>
      <c r="K214" s="1" t="str">
        <f t="shared" si="11"/>
        <v>규장각 설치/1776/(조선_정조)</v>
      </c>
    </row>
    <row r="215" spans="1:11" ht="19.5" customHeight="1" x14ac:dyDescent="0.3">
      <c r="A215" s="1" t="s">
        <v>1150</v>
      </c>
      <c r="B215" s="5">
        <v>1777</v>
      </c>
      <c r="C215" t="s">
        <v>1150</v>
      </c>
      <c r="D215" s="1" t="s">
        <v>676</v>
      </c>
      <c r="E215" s="1" t="s">
        <v>1155</v>
      </c>
      <c r="F215" s="1" t="s">
        <v>484</v>
      </c>
      <c r="G215" s="1" t="s">
        <v>1153</v>
      </c>
      <c r="H215" s="1" t="s">
        <v>674</v>
      </c>
      <c r="I215" s="1" t="s">
        <v>1156</v>
      </c>
      <c r="J215" s="1" t="str">
        <f t="shared" si="10"/>
        <v>정유절목 반포 및 서얼 차별 완화</v>
      </c>
      <c r="K215" s="1" t="str">
        <f t="shared" si="11"/>
        <v>정유절목 반포 및 서얼 차별 완화/1777/(조선_정조)</v>
      </c>
    </row>
    <row r="216" spans="1:11" ht="19.5" customHeight="1" x14ac:dyDescent="0.3">
      <c r="A216" s="1" t="s">
        <v>1146</v>
      </c>
      <c r="B216" s="5">
        <v>1778</v>
      </c>
      <c r="C216" t="s">
        <v>1146</v>
      </c>
      <c r="D216" s="1" t="s">
        <v>1229</v>
      </c>
      <c r="E216" s="1" t="s">
        <v>1155</v>
      </c>
      <c r="F216" s="1" t="s">
        <v>484</v>
      </c>
      <c r="G216" s="1" t="s">
        <v>1153</v>
      </c>
      <c r="H216" s="1" t="s">
        <v>674</v>
      </c>
      <c r="I216" s="1" t="s">
        <v>1156</v>
      </c>
      <c r="J216" s="1" t="str">
        <f t="shared" si="10"/>
        <v>안정복 동사강목 저술</v>
      </c>
      <c r="K216" s="1" t="str">
        <f t="shared" si="11"/>
        <v>안정복 동사강목 저술/1778/(조선_정조)</v>
      </c>
    </row>
    <row r="217" spans="1:11" ht="19.5" customHeight="1" x14ac:dyDescent="0.3">
      <c r="A217" s="1" t="s">
        <v>1150</v>
      </c>
      <c r="B217" s="5">
        <v>1778</v>
      </c>
      <c r="C217" t="s">
        <v>1150</v>
      </c>
      <c r="D217" s="1" t="s">
        <v>684</v>
      </c>
      <c r="E217" s="1" t="s">
        <v>1155</v>
      </c>
      <c r="F217" s="1" t="s">
        <v>484</v>
      </c>
      <c r="G217" s="1" t="s">
        <v>1153</v>
      </c>
      <c r="H217" s="1" t="s">
        <v>674</v>
      </c>
      <c r="I217" s="1" t="s">
        <v>1156</v>
      </c>
      <c r="J217" s="1" t="str">
        <f t="shared" ref="J217:J240" si="14">D217</f>
        <v>제언절목 반포</v>
      </c>
      <c r="K217" s="1" t="str">
        <f t="shared" ref="K217:K240" si="15">CONCATENATE(D217,A217,B217,C217,E217,F217,G217,H217,I217)</f>
        <v>제언절목 반포/1778/(조선_정조)</v>
      </c>
    </row>
    <row r="218" spans="1:11" ht="19.5" customHeight="1" x14ac:dyDescent="0.3">
      <c r="A218" s="1" t="s">
        <v>1150</v>
      </c>
      <c r="B218" s="5">
        <v>1781</v>
      </c>
      <c r="C218" t="s">
        <v>1150</v>
      </c>
      <c r="D218" s="1" t="s">
        <v>677</v>
      </c>
      <c r="E218" s="1" t="s">
        <v>1155</v>
      </c>
      <c r="F218" s="1" t="s">
        <v>484</v>
      </c>
      <c r="G218" s="1" t="s">
        <v>1153</v>
      </c>
      <c r="H218" s="1" t="s">
        <v>674</v>
      </c>
      <c r="I218" s="1" t="s">
        <v>1156</v>
      </c>
      <c r="J218" s="1" t="str">
        <f t="shared" si="14"/>
        <v>초계문신제 실시</v>
      </c>
      <c r="K218" s="1" t="str">
        <f t="shared" si="15"/>
        <v>초계문신제 실시/1781/(조선_정조)</v>
      </c>
    </row>
    <row r="219" spans="1:11" ht="19.5" customHeight="1" x14ac:dyDescent="0.3">
      <c r="A219" s="1" t="s">
        <v>1146</v>
      </c>
      <c r="B219" s="5">
        <v>1783</v>
      </c>
      <c r="C219" t="s">
        <v>1146</v>
      </c>
      <c r="D219" s="1" t="s">
        <v>1228</v>
      </c>
      <c r="E219" s="1" t="s">
        <v>1155</v>
      </c>
      <c r="F219" s="1" t="s">
        <v>484</v>
      </c>
      <c r="G219" s="1" t="s">
        <v>1153</v>
      </c>
      <c r="H219" s="1" t="s">
        <v>674</v>
      </c>
      <c r="I219" s="1" t="s">
        <v>1156</v>
      </c>
      <c r="J219" s="1" t="str">
        <f t="shared" si="14"/>
        <v>자휼전칙 반포</v>
      </c>
      <c r="K219" s="1" t="str">
        <f t="shared" si="15"/>
        <v>자휼전칙 반포/1783/(조선_정조)</v>
      </c>
    </row>
    <row r="220" spans="1:11" ht="19.5" customHeight="1" x14ac:dyDescent="0.3">
      <c r="A220" s="1" t="s">
        <v>1145</v>
      </c>
      <c r="B220" s="5">
        <v>1783</v>
      </c>
      <c r="C220" t="s">
        <v>1145</v>
      </c>
      <c r="D220" s="1" t="s">
        <v>1433</v>
      </c>
      <c r="E220" s="1" t="s">
        <v>1155</v>
      </c>
      <c r="F220" s="1" t="s">
        <v>484</v>
      </c>
      <c r="G220" s="1" t="s">
        <v>1153</v>
      </c>
      <c r="H220" s="1" t="s">
        <v>674</v>
      </c>
      <c r="I220" s="1" t="s">
        <v>1156</v>
      </c>
      <c r="J220" s="1" t="str">
        <f t="shared" si="14"/>
        <v>이승훈 중국에서 세례</v>
      </c>
      <c r="K220" s="1" t="str">
        <f t="shared" si="15"/>
        <v>이승훈 중국에서 세례/1783/(조선_정조)</v>
      </c>
    </row>
    <row r="221" spans="1:11" ht="19.5" customHeight="1" x14ac:dyDescent="0.3">
      <c r="A221" s="1" t="s">
        <v>1150</v>
      </c>
      <c r="B221" s="5">
        <v>1784</v>
      </c>
      <c r="C221" t="s">
        <v>1150</v>
      </c>
      <c r="D221" s="1" t="s">
        <v>687</v>
      </c>
      <c r="E221" s="1" t="s">
        <v>1155</v>
      </c>
      <c r="F221" s="1" t="s">
        <v>484</v>
      </c>
      <c r="G221" s="1" t="s">
        <v>1153</v>
      </c>
      <c r="H221" s="1" t="s">
        <v>674</v>
      </c>
      <c r="I221" s="1" t="s">
        <v>1156</v>
      </c>
      <c r="J221" s="1" t="str">
        <f t="shared" si="14"/>
        <v>유득공 발해고 저술</v>
      </c>
      <c r="K221" s="1" t="str">
        <f t="shared" si="15"/>
        <v>유득공 발해고 저술/1784/(조선_정조)</v>
      </c>
    </row>
    <row r="222" spans="1:11" ht="19.5" customHeight="1" x14ac:dyDescent="0.3">
      <c r="A222" s="1" t="s">
        <v>1145</v>
      </c>
      <c r="B222" s="5">
        <v>1785</v>
      </c>
      <c r="C222" t="s">
        <v>1145</v>
      </c>
      <c r="D222" s="1" t="s">
        <v>683</v>
      </c>
      <c r="E222" s="1" t="s">
        <v>1155</v>
      </c>
      <c r="F222" s="1" t="s">
        <v>484</v>
      </c>
      <c r="G222" s="1" t="s">
        <v>1153</v>
      </c>
      <c r="H222" s="1" t="s">
        <v>674</v>
      </c>
      <c r="I222" s="1" t="s">
        <v>1156</v>
      </c>
      <c r="J222" s="1" t="str">
        <f t="shared" si="14"/>
        <v>노비 추쇄법 폐지</v>
      </c>
      <c r="K222" s="1" t="str">
        <f t="shared" si="15"/>
        <v>노비 추쇄법 폐지/1785/(조선_정조)</v>
      </c>
    </row>
    <row r="223" spans="1:11" ht="19.5" customHeight="1" x14ac:dyDescent="0.3">
      <c r="A223" s="1" t="s">
        <v>1150</v>
      </c>
      <c r="B223" s="5">
        <v>1785</v>
      </c>
      <c r="C223" t="s">
        <v>1150</v>
      </c>
      <c r="D223" s="1" t="s">
        <v>679</v>
      </c>
      <c r="E223" s="1" t="s">
        <v>1155</v>
      </c>
      <c r="F223" s="1" t="s">
        <v>484</v>
      </c>
      <c r="G223" s="1" t="s">
        <v>1153</v>
      </c>
      <c r="H223" s="1" t="s">
        <v>674</v>
      </c>
      <c r="I223" s="1" t="s">
        <v>1156</v>
      </c>
      <c r="J223" s="1" t="str">
        <f t="shared" si="14"/>
        <v>대전통편 편찬</v>
      </c>
      <c r="K223" s="1" t="str">
        <f t="shared" si="15"/>
        <v>대전통편 편찬/1785/(조선_정조)</v>
      </c>
    </row>
    <row r="224" spans="1:11" ht="19.5" customHeight="1" x14ac:dyDescent="0.3">
      <c r="A224" s="1" t="s">
        <v>1145</v>
      </c>
      <c r="B224" s="5">
        <v>1785</v>
      </c>
      <c r="C224" t="s">
        <v>1145</v>
      </c>
      <c r="D224" s="1" t="s">
        <v>1318</v>
      </c>
      <c r="E224" s="1" t="s">
        <v>1155</v>
      </c>
      <c r="F224" s="1" t="s">
        <v>484</v>
      </c>
      <c r="G224" s="1" t="s">
        <v>1153</v>
      </c>
      <c r="H224" s="1" t="s">
        <v>674</v>
      </c>
      <c r="I224" s="1" t="s">
        <v>1156</v>
      </c>
      <c r="J224" s="1" t="str">
        <f t="shared" si="14"/>
        <v>추조 적발 사건</v>
      </c>
      <c r="K224" s="1" t="str">
        <f t="shared" si="15"/>
        <v>추조 적발 사건/1785/(조선_정조)</v>
      </c>
    </row>
    <row r="225" spans="1:11" ht="19.5" customHeight="1" x14ac:dyDescent="0.3">
      <c r="A225" s="1" t="s">
        <v>1145</v>
      </c>
      <c r="B225" s="5">
        <v>1785</v>
      </c>
      <c r="C225" t="s">
        <v>1145</v>
      </c>
      <c r="D225" s="1" t="s">
        <v>1319</v>
      </c>
      <c r="E225" s="1" t="s">
        <v>1155</v>
      </c>
      <c r="F225" s="1" t="s">
        <v>484</v>
      </c>
      <c r="G225" s="1" t="s">
        <v>1153</v>
      </c>
      <c r="H225" s="1" t="s">
        <v>674</v>
      </c>
      <c r="I225" s="1" t="s">
        <v>1156</v>
      </c>
      <c r="J225" s="1" t="str">
        <f t="shared" si="14"/>
        <v>안정복 천학문답 저술</v>
      </c>
      <c r="K225" s="1" t="str">
        <f t="shared" si="15"/>
        <v>안정복 천학문답 저술/1785/(조선_정조)</v>
      </c>
    </row>
    <row r="226" spans="1:11" ht="19.5" customHeight="1" x14ac:dyDescent="0.3">
      <c r="A226" s="1" t="s">
        <v>1145</v>
      </c>
      <c r="B226" s="5">
        <v>1787</v>
      </c>
      <c r="C226" t="s">
        <v>1145</v>
      </c>
      <c r="D226" s="1" t="s">
        <v>1320</v>
      </c>
      <c r="E226" s="1" t="s">
        <v>1155</v>
      </c>
      <c r="F226" s="1" t="s">
        <v>484</v>
      </c>
      <c r="G226" s="1" t="s">
        <v>1153</v>
      </c>
      <c r="H226" s="1" t="s">
        <v>674</v>
      </c>
      <c r="I226" s="1" t="s">
        <v>1156</v>
      </c>
      <c r="J226" s="1" t="str">
        <f t="shared" si="14"/>
        <v>반회 사건</v>
      </c>
      <c r="K226" s="1" t="str">
        <f t="shared" si="15"/>
        <v>반회 사건/1787/(조선_정조)</v>
      </c>
    </row>
    <row r="227" spans="1:11" ht="19.5" customHeight="1" x14ac:dyDescent="0.3">
      <c r="A227" s="1" t="s">
        <v>1145</v>
      </c>
      <c r="B227" s="5">
        <v>1788</v>
      </c>
      <c r="C227" t="s">
        <v>1145</v>
      </c>
      <c r="D227" s="1" t="s">
        <v>678</v>
      </c>
      <c r="E227" s="1" t="s">
        <v>1155</v>
      </c>
      <c r="F227" s="1" t="s">
        <v>484</v>
      </c>
      <c r="G227" s="1" t="s">
        <v>1153</v>
      </c>
      <c r="H227" s="1" t="s">
        <v>674</v>
      </c>
      <c r="I227" s="1" t="s">
        <v>1156</v>
      </c>
      <c r="J227" s="1" t="str">
        <f>D227</f>
        <v>장용영 설치</v>
      </c>
      <c r="K227" s="1" t="str">
        <f>CONCATENATE(D227,A227,B227,C227,E227,F227,G227,H227,I227)</f>
        <v>장용영 설치/1788/(조선_정조)</v>
      </c>
    </row>
    <row r="228" spans="1:11" ht="19.5" customHeight="1" x14ac:dyDescent="0.3">
      <c r="A228" s="1" t="s">
        <v>1146</v>
      </c>
      <c r="B228" s="5">
        <v>1788</v>
      </c>
      <c r="C228" t="s">
        <v>1146</v>
      </c>
      <c r="D228" s="1" t="s">
        <v>1232</v>
      </c>
      <c r="E228" s="1" t="s">
        <v>1155</v>
      </c>
      <c r="F228" s="1" t="s">
        <v>484</v>
      </c>
      <c r="G228" s="1" t="s">
        <v>1153</v>
      </c>
      <c r="H228" s="1" t="s">
        <v>674</v>
      </c>
      <c r="I228" s="1" t="s">
        <v>1156</v>
      </c>
      <c r="J228" s="1" t="str">
        <f t="shared" si="14"/>
        <v>동문휘고 편찬</v>
      </c>
      <c r="K228" s="1" t="str">
        <f t="shared" si="15"/>
        <v>동문휘고 편찬/1788/(조선_정조)</v>
      </c>
    </row>
    <row r="229" spans="1:11" ht="19.5" customHeight="1" x14ac:dyDescent="0.3">
      <c r="A229" s="1" t="s">
        <v>1150</v>
      </c>
      <c r="B229" s="5">
        <v>1791</v>
      </c>
      <c r="C229" t="s">
        <v>1150</v>
      </c>
      <c r="D229" s="1" t="s">
        <v>680</v>
      </c>
      <c r="E229" s="1" t="s">
        <v>1155</v>
      </c>
      <c r="F229" s="1" t="s">
        <v>484</v>
      </c>
      <c r="G229" s="1" t="s">
        <v>1153</v>
      </c>
      <c r="H229" s="1" t="s">
        <v>674</v>
      </c>
      <c r="I229" s="1" t="s">
        <v>1156</v>
      </c>
      <c r="J229" s="1" t="str">
        <f t="shared" si="14"/>
        <v>신해박해</v>
      </c>
      <c r="K229" s="1" t="str">
        <f t="shared" si="15"/>
        <v>신해박해/1791/(조선_정조)</v>
      </c>
    </row>
    <row r="230" spans="1:11" ht="19.5" customHeight="1" x14ac:dyDescent="0.3">
      <c r="A230" s="1" t="s">
        <v>1150</v>
      </c>
      <c r="B230" s="5">
        <v>1791</v>
      </c>
      <c r="C230" t="s">
        <v>1150</v>
      </c>
      <c r="D230" s="1" t="s">
        <v>681</v>
      </c>
      <c r="E230" s="1" t="s">
        <v>1155</v>
      </c>
      <c r="F230" s="1" t="s">
        <v>484</v>
      </c>
      <c r="G230" s="1" t="s">
        <v>1153</v>
      </c>
      <c r="H230" s="1" t="s">
        <v>674</v>
      </c>
      <c r="I230" s="1" t="s">
        <v>1156</v>
      </c>
      <c r="J230" s="1" t="str">
        <f t="shared" si="14"/>
        <v>신해통공</v>
      </c>
      <c r="K230" s="1" t="str">
        <f t="shared" si="15"/>
        <v>신해통공/1791/(조선_정조)</v>
      </c>
    </row>
    <row r="231" spans="1:11" ht="19.5" customHeight="1" x14ac:dyDescent="0.3">
      <c r="A231" s="1" t="s">
        <v>1150</v>
      </c>
      <c r="B231" s="5">
        <v>1793</v>
      </c>
      <c r="C231" t="s">
        <v>1150</v>
      </c>
      <c r="D231" s="1" t="s">
        <v>685</v>
      </c>
      <c r="E231" s="1" t="s">
        <v>1155</v>
      </c>
      <c r="F231" s="1" t="s">
        <v>484</v>
      </c>
      <c r="G231" s="1" t="s">
        <v>1153</v>
      </c>
      <c r="H231" s="1" t="s">
        <v>674</v>
      </c>
      <c r="I231" s="1" t="s">
        <v>1156</v>
      </c>
      <c r="J231" s="1" t="str">
        <f t="shared" si="14"/>
        <v>수원유슈부 설치</v>
      </c>
      <c r="K231" s="1" t="str">
        <f t="shared" si="15"/>
        <v>수원유슈부 설치/1793/(조선_정조)</v>
      </c>
    </row>
    <row r="232" spans="1:11" ht="19.5" customHeight="1" x14ac:dyDescent="0.3">
      <c r="A232" s="1" t="s">
        <v>1529</v>
      </c>
      <c r="B232" s="5">
        <v>1795</v>
      </c>
      <c r="C232" t="s">
        <v>1150</v>
      </c>
      <c r="D232" s="1" t="s">
        <v>686</v>
      </c>
      <c r="E232" s="1" t="s">
        <v>1155</v>
      </c>
      <c r="F232" s="1" t="s">
        <v>484</v>
      </c>
      <c r="G232" s="1" t="s">
        <v>1153</v>
      </c>
      <c r="H232" s="1" t="s">
        <v>674</v>
      </c>
      <c r="I232" s="1" t="s">
        <v>1156</v>
      </c>
      <c r="J232" s="1" t="str">
        <f t="shared" si="14"/>
        <v>광주유수부 설치</v>
      </c>
      <c r="K232" s="1" t="str">
        <f t="shared" si="15"/>
        <v>광주유수부 설치/1795/(조선_정조)</v>
      </c>
    </row>
    <row r="233" spans="1:11" ht="19.5" customHeight="1" x14ac:dyDescent="0.3">
      <c r="A233" s="1" t="s">
        <v>1529</v>
      </c>
      <c r="B233" s="5">
        <v>1795</v>
      </c>
      <c r="C233" t="s">
        <v>1150</v>
      </c>
      <c r="D233" s="1" t="s">
        <v>1528</v>
      </c>
      <c r="E233" s="1" t="s">
        <v>1155</v>
      </c>
      <c r="F233" s="1" t="s">
        <v>484</v>
      </c>
      <c r="G233" s="1" t="s">
        <v>1153</v>
      </c>
      <c r="H233" s="1" t="s">
        <v>674</v>
      </c>
      <c r="I233" s="1" t="s">
        <v>1156</v>
      </c>
      <c r="J233" s="1" t="str">
        <f>D233</f>
        <v>척사학교 반포</v>
      </c>
      <c r="K233" s="1" t="str">
        <f>CONCATENATE(D233,A233,B233,C233,E233,F233,G233,H233,I233)</f>
        <v>척사학교 반포/1795/(조선_정조)</v>
      </c>
    </row>
    <row r="234" spans="1:11" ht="19.5" customHeight="1" x14ac:dyDescent="0.3">
      <c r="A234" s="1" t="s">
        <v>1150</v>
      </c>
      <c r="B234" s="5">
        <v>1795</v>
      </c>
      <c r="C234" t="s">
        <v>1150</v>
      </c>
      <c r="D234" s="1" t="s">
        <v>688</v>
      </c>
      <c r="E234" s="1" t="s">
        <v>1155</v>
      </c>
      <c r="F234" s="1" t="s">
        <v>484</v>
      </c>
      <c r="G234" s="1" t="s">
        <v>1153</v>
      </c>
      <c r="H234" s="1" t="s">
        <v>674</v>
      </c>
      <c r="I234" s="1" t="s">
        <v>1156</v>
      </c>
      <c r="J234" s="1" t="str">
        <f t="shared" si="14"/>
        <v>이덕무 청장관전서 저술</v>
      </c>
      <c r="K234" s="1" t="str">
        <f t="shared" si="15"/>
        <v>이덕무 청장관전서 저술/1795/(조선_정조)</v>
      </c>
    </row>
    <row r="235" spans="1:11" ht="19.5" customHeight="1" x14ac:dyDescent="0.3">
      <c r="A235" s="1" t="s">
        <v>1150</v>
      </c>
      <c r="B235" s="5">
        <v>1796</v>
      </c>
      <c r="C235" t="s">
        <v>1150</v>
      </c>
      <c r="D235" s="1" t="s">
        <v>682</v>
      </c>
      <c r="E235" s="1" t="s">
        <v>1155</v>
      </c>
      <c r="F235" s="1" t="s">
        <v>484</v>
      </c>
      <c r="G235" s="1" t="s">
        <v>1153</v>
      </c>
      <c r="H235" s="1" t="s">
        <v>674</v>
      </c>
      <c r="I235" s="1" t="s">
        <v>1156</v>
      </c>
      <c r="J235" s="1" t="str">
        <f t="shared" si="14"/>
        <v>수원 화성 건설</v>
      </c>
      <c r="K235" s="1" t="str">
        <f t="shared" si="15"/>
        <v>수원 화성 건설/1796/(조선_정조)</v>
      </c>
    </row>
    <row r="236" spans="1:11" ht="19.5" customHeight="1" x14ac:dyDescent="0.3">
      <c r="A236" s="1" t="s">
        <v>1146</v>
      </c>
      <c r="B236" s="5">
        <v>1799</v>
      </c>
      <c r="C236" t="s">
        <v>1146</v>
      </c>
      <c r="D236" s="1" t="s">
        <v>1236</v>
      </c>
      <c r="E236" s="1" t="s">
        <v>1155</v>
      </c>
      <c r="F236" s="1" t="s">
        <v>484</v>
      </c>
      <c r="G236" s="1" t="s">
        <v>1153</v>
      </c>
      <c r="H236" s="1" t="s">
        <v>674</v>
      </c>
      <c r="I236" s="1" t="s">
        <v>1156</v>
      </c>
      <c r="J236" s="1" t="str">
        <f t="shared" si="14"/>
        <v>박지원 과농소초 저술</v>
      </c>
      <c r="K236" s="1" t="str">
        <f t="shared" si="15"/>
        <v>박지원 과농소초 저술/1799/(조선_정조)</v>
      </c>
    </row>
    <row r="237" spans="1:11" ht="19.5" customHeight="1" x14ac:dyDescent="0.3">
      <c r="A237" s="1" t="s">
        <v>1150</v>
      </c>
      <c r="B237" s="5">
        <v>1801</v>
      </c>
      <c r="C237" t="s">
        <v>1150</v>
      </c>
      <c r="D237" s="1" t="s">
        <v>690</v>
      </c>
      <c r="E237" s="1" t="s">
        <v>1155</v>
      </c>
      <c r="F237" s="1" t="s">
        <v>484</v>
      </c>
      <c r="G237" s="1" t="s">
        <v>1153</v>
      </c>
      <c r="H237" s="1" t="s">
        <v>689</v>
      </c>
      <c r="I237" s="1" t="s">
        <v>1156</v>
      </c>
      <c r="J237" s="1" t="str">
        <f t="shared" si="14"/>
        <v>공노비 해방</v>
      </c>
      <c r="K237" s="1" t="str">
        <f t="shared" si="15"/>
        <v>공노비 해방/1801/(조선_순조)</v>
      </c>
    </row>
    <row r="238" spans="1:11" ht="19.5" customHeight="1" x14ac:dyDescent="0.3">
      <c r="A238" s="1" t="s">
        <v>1150</v>
      </c>
      <c r="B238" s="5">
        <v>1801</v>
      </c>
      <c r="C238" t="s">
        <v>1150</v>
      </c>
      <c r="D238" s="1" t="s">
        <v>691</v>
      </c>
      <c r="E238" s="1" t="s">
        <v>1155</v>
      </c>
      <c r="F238" s="1" t="s">
        <v>484</v>
      </c>
      <c r="G238" s="1" t="s">
        <v>1153</v>
      </c>
      <c r="H238" s="1" t="s">
        <v>689</v>
      </c>
      <c r="I238" s="1" t="s">
        <v>1156</v>
      </c>
      <c r="J238" s="1" t="str">
        <f t="shared" si="14"/>
        <v>신유박해</v>
      </c>
      <c r="K238" s="1" t="str">
        <f t="shared" si="15"/>
        <v>신유박해/1801/(조선_순조)</v>
      </c>
    </row>
    <row r="239" spans="1:11" ht="19.5" customHeight="1" x14ac:dyDescent="0.3">
      <c r="A239" s="1" t="s">
        <v>1150</v>
      </c>
      <c r="B239" s="5">
        <v>1801</v>
      </c>
      <c r="C239" t="s">
        <v>1150</v>
      </c>
      <c r="D239" s="1" t="s">
        <v>695</v>
      </c>
      <c r="E239" s="1" t="s">
        <v>1155</v>
      </c>
      <c r="F239" s="1" t="s">
        <v>484</v>
      </c>
      <c r="G239" s="1" t="s">
        <v>1153</v>
      </c>
      <c r="H239" s="1" t="s">
        <v>689</v>
      </c>
      <c r="I239" s="1" t="s">
        <v>1156</v>
      </c>
      <c r="J239" s="1" t="str">
        <f t="shared" si="14"/>
        <v>황사영 백서 사건</v>
      </c>
      <c r="K239" s="1" t="str">
        <f t="shared" si="15"/>
        <v>황사영 백서 사건/1801/(조선_순조)</v>
      </c>
    </row>
    <row r="240" spans="1:11" ht="19.5" customHeight="1" x14ac:dyDescent="0.3">
      <c r="A240" s="1" t="s">
        <v>1150</v>
      </c>
      <c r="B240" s="5">
        <v>1802</v>
      </c>
      <c r="C240" t="s">
        <v>1150</v>
      </c>
      <c r="D240" s="1" t="s">
        <v>692</v>
      </c>
      <c r="E240" s="1" t="s">
        <v>1155</v>
      </c>
      <c r="F240" s="1" t="s">
        <v>484</v>
      </c>
      <c r="G240" s="1" t="s">
        <v>1153</v>
      </c>
      <c r="H240" s="1" t="s">
        <v>689</v>
      </c>
      <c r="I240" s="1" t="s">
        <v>1156</v>
      </c>
      <c r="J240" s="1" t="str">
        <f t="shared" si="14"/>
        <v>장용영 폐지</v>
      </c>
      <c r="K240" s="1" t="str">
        <f t="shared" si="15"/>
        <v>장용영 폐지/1802/(조선_순조)</v>
      </c>
    </row>
    <row r="241" spans="1:11" ht="19.5" customHeight="1" x14ac:dyDescent="0.3">
      <c r="A241" s="1" t="s">
        <v>1150</v>
      </c>
      <c r="B241" s="5">
        <v>1804</v>
      </c>
      <c r="C241" t="s">
        <v>1150</v>
      </c>
      <c r="D241" s="1" t="s">
        <v>1525</v>
      </c>
      <c r="E241" s="1" t="s">
        <v>1155</v>
      </c>
      <c r="F241" s="1" t="s">
        <v>484</v>
      </c>
      <c r="G241" s="1" t="s">
        <v>1153</v>
      </c>
      <c r="H241" s="1" t="s">
        <v>689</v>
      </c>
      <c r="I241" s="1" t="s">
        <v>1156</v>
      </c>
      <c r="J241" s="1" t="str">
        <f>D241</f>
        <v>순조의 친정 시작</v>
      </c>
      <c r="K241" s="1" t="str">
        <f>CONCATENATE(D241,A241,B241,C241,E241,F241,G241,H241,I241)</f>
        <v>순조의 친정 시작/1804/(조선_순조)</v>
      </c>
    </row>
    <row r="242" spans="1:11" ht="19.5" customHeight="1" x14ac:dyDescent="0.3">
      <c r="A242" s="1" t="s">
        <v>1150</v>
      </c>
      <c r="B242" s="5">
        <v>1808</v>
      </c>
      <c r="C242" t="s">
        <v>1150</v>
      </c>
      <c r="D242" s="1" t="s">
        <v>1527</v>
      </c>
      <c r="E242" s="1" t="s">
        <v>1155</v>
      </c>
      <c r="F242" s="1" t="s">
        <v>484</v>
      </c>
      <c r="G242" s="1" t="s">
        <v>1153</v>
      </c>
      <c r="H242" s="1" t="s">
        <v>689</v>
      </c>
      <c r="I242" s="1" t="s">
        <v>1156</v>
      </c>
      <c r="J242" s="1" t="str">
        <f>D242</f>
        <v>만기요람 편찬</v>
      </c>
      <c r="K242" s="1" t="str">
        <f>CONCATENATE(D242,A242,B242,C242,E242,F242,G242,H242,I242)</f>
        <v>만기요람 편찬/1808/(조선_순조)</v>
      </c>
    </row>
    <row r="243" spans="1:11" ht="19.5" customHeight="1" x14ac:dyDescent="0.3">
      <c r="A243" s="1" t="s">
        <v>1145</v>
      </c>
      <c r="B243" s="5">
        <v>1811</v>
      </c>
      <c r="C243" t="s">
        <v>1145</v>
      </c>
      <c r="D243" s="1" t="s">
        <v>1531</v>
      </c>
      <c r="E243" s="1" t="s">
        <v>1155</v>
      </c>
      <c r="F243" s="1" t="s">
        <v>484</v>
      </c>
      <c r="G243" s="1" t="s">
        <v>1153</v>
      </c>
      <c r="H243" s="1" t="s">
        <v>689</v>
      </c>
      <c r="I243" s="1" t="s">
        <v>1156</v>
      </c>
      <c r="J243" s="1" t="str">
        <f>D243</f>
        <v>정약용 아방강역고 저술</v>
      </c>
      <c r="K243" s="1" t="str">
        <f>CONCATENATE(D243,A243,B243,C243,E243,F243,G243,H243,I243)</f>
        <v>정약용 아방강역고 저술/1811/(조선_순조)</v>
      </c>
    </row>
    <row r="244" spans="1:11" ht="19.5" customHeight="1" x14ac:dyDescent="0.3">
      <c r="A244" s="1" t="s">
        <v>1150</v>
      </c>
      <c r="B244" s="5">
        <v>1811</v>
      </c>
      <c r="C244" t="s">
        <v>1150</v>
      </c>
      <c r="D244" s="1" t="s">
        <v>693</v>
      </c>
      <c r="E244" s="1" t="s">
        <v>1155</v>
      </c>
      <c r="F244" s="1" t="s">
        <v>484</v>
      </c>
      <c r="G244" s="1" t="s">
        <v>1153</v>
      </c>
      <c r="H244" s="1" t="s">
        <v>689</v>
      </c>
      <c r="I244" s="1" t="s">
        <v>1156</v>
      </c>
      <c r="J244" s="1" t="str">
        <f t="shared" ref="J244:J256" si="16">D244</f>
        <v>홍경래의 난</v>
      </c>
      <c r="K244" s="1" t="str">
        <f t="shared" ref="K244:K256" si="17">CONCATENATE(D244,A244,B244,C244,E244,F244,G244,H244,I244)</f>
        <v>홍경래의 난/1811/(조선_순조)</v>
      </c>
    </row>
    <row r="245" spans="1:11" ht="19.5" customHeight="1" x14ac:dyDescent="0.3">
      <c r="A245" s="1" t="s">
        <v>1145</v>
      </c>
      <c r="B245" s="5">
        <v>1818</v>
      </c>
      <c r="C245" t="s">
        <v>1145</v>
      </c>
      <c r="D245" s="1" t="s">
        <v>1322</v>
      </c>
      <c r="E245" s="1" t="s">
        <v>1155</v>
      </c>
      <c r="F245" s="1" t="s">
        <v>484</v>
      </c>
      <c r="G245" s="1" t="s">
        <v>1153</v>
      </c>
      <c r="H245" s="1" t="s">
        <v>689</v>
      </c>
      <c r="I245" s="1" t="s">
        <v>1156</v>
      </c>
      <c r="J245" s="1" t="str">
        <f t="shared" si="16"/>
        <v>정약용 목민심서 저술</v>
      </c>
      <c r="K245" s="1" t="str">
        <f t="shared" si="17"/>
        <v>정약용 목민심서 저술/1818/(조선_순조)</v>
      </c>
    </row>
    <row r="246" spans="1:11" ht="19.5" customHeight="1" x14ac:dyDescent="0.3">
      <c r="A246" s="1" t="s">
        <v>1145</v>
      </c>
      <c r="B246" s="5">
        <v>1827</v>
      </c>
      <c r="C246" t="s">
        <v>1145</v>
      </c>
      <c r="D246" s="1" t="s">
        <v>1526</v>
      </c>
      <c r="E246" s="1" t="s">
        <v>1155</v>
      </c>
      <c r="F246" s="1" t="s">
        <v>484</v>
      </c>
      <c r="G246" s="1" t="s">
        <v>1153</v>
      </c>
      <c r="H246" s="1" t="s">
        <v>689</v>
      </c>
      <c r="I246" s="1" t="s">
        <v>1156</v>
      </c>
      <c r="J246" s="1" t="str">
        <f>D246</f>
        <v>효명세자 대리청정</v>
      </c>
      <c r="K246" s="1" t="str">
        <f>CONCATENATE(D246,A246,B246,C246,E246,F246,G246,H246,I246)</f>
        <v>효명세자 대리청정/1827/(조선_순조)</v>
      </c>
    </row>
    <row r="247" spans="1:11" ht="19.5" customHeight="1" x14ac:dyDescent="0.3">
      <c r="A247" s="1" t="s">
        <v>1150</v>
      </c>
      <c r="B247" s="5">
        <v>1831</v>
      </c>
      <c r="C247" t="s">
        <v>1150</v>
      </c>
      <c r="D247" s="1" t="s">
        <v>694</v>
      </c>
      <c r="E247" s="1" t="s">
        <v>1155</v>
      </c>
      <c r="F247" s="1" t="s">
        <v>484</v>
      </c>
      <c r="G247" s="1" t="s">
        <v>1153</v>
      </c>
      <c r="H247" s="1" t="s">
        <v>689</v>
      </c>
      <c r="I247" s="1" t="s">
        <v>1156</v>
      </c>
      <c r="J247" s="1" t="str">
        <f t="shared" si="16"/>
        <v>조선 교구 독립</v>
      </c>
      <c r="K247" s="1" t="str">
        <f t="shared" si="17"/>
        <v>조선 교구 독립/1831/(조선_순조)</v>
      </c>
    </row>
    <row r="248" spans="1:11" ht="19.5" customHeight="1" x14ac:dyDescent="0.3">
      <c r="A248" s="1" t="s">
        <v>1145</v>
      </c>
      <c r="B248" s="5">
        <v>1832</v>
      </c>
      <c r="C248" t="s">
        <v>1145</v>
      </c>
      <c r="D248" s="1" t="s">
        <v>1317</v>
      </c>
      <c r="E248" s="1" t="s">
        <v>1155</v>
      </c>
      <c r="F248" s="1" t="s">
        <v>484</v>
      </c>
      <c r="G248" s="1" t="s">
        <v>1153</v>
      </c>
      <c r="H248" s="1" t="s">
        <v>689</v>
      </c>
      <c r="I248" s="1" t="s">
        <v>1156</v>
      </c>
      <c r="J248" s="1" t="str">
        <f t="shared" si="16"/>
        <v>로드 암허스트 호의 통상 요구</v>
      </c>
      <c r="K248" s="1" t="str">
        <f t="shared" si="17"/>
        <v>로드 암허스트 호의 통상 요구/1832/(조선_순조)</v>
      </c>
    </row>
    <row r="249" spans="1:11" ht="19.5" customHeight="1" x14ac:dyDescent="0.3">
      <c r="A249" s="1" t="s">
        <v>1150</v>
      </c>
      <c r="B249" s="5">
        <v>1839</v>
      </c>
      <c r="C249" t="s">
        <v>1150</v>
      </c>
      <c r="D249" s="1" t="s">
        <v>698</v>
      </c>
      <c r="E249" s="1" t="s">
        <v>1155</v>
      </c>
      <c r="F249" s="1" t="s">
        <v>484</v>
      </c>
      <c r="G249" s="1" t="s">
        <v>1153</v>
      </c>
      <c r="H249" s="1" t="s">
        <v>696</v>
      </c>
      <c r="I249" s="1" t="s">
        <v>1156</v>
      </c>
      <c r="J249" s="1" t="str">
        <f t="shared" si="16"/>
        <v>기해박해</v>
      </c>
      <c r="K249" s="1" t="str">
        <f t="shared" si="17"/>
        <v>기해박해/1839/(조선_헌종)</v>
      </c>
    </row>
    <row r="250" spans="1:11" ht="19.5" customHeight="1" x14ac:dyDescent="0.3">
      <c r="A250" s="1" t="s">
        <v>1146</v>
      </c>
      <c r="B250" s="5">
        <v>1839</v>
      </c>
      <c r="C250" t="s">
        <v>1146</v>
      </c>
      <c r="D250" s="1" t="s">
        <v>1234</v>
      </c>
      <c r="E250" s="1" t="s">
        <v>1155</v>
      </c>
      <c r="F250" s="1" t="s">
        <v>484</v>
      </c>
      <c r="G250" s="1" t="s">
        <v>1153</v>
      </c>
      <c r="H250" s="1" t="s">
        <v>696</v>
      </c>
      <c r="I250" s="1" t="s">
        <v>1156</v>
      </c>
      <c r="J250" s="1" t="str">
        <f t="shared" si="16"/>
        <v>척사윤음 반포</v>
      </c>
      <c r="K250" s="1" t="str">
        <f t="shared" si="17"/>
        <v>척사윤음 반포/1839/(조선_헌종)</v>
      </c>
    </row>
    <row r="251" spans="1:11" ht="19.5" customHeight="1" x14ac:dyDescent="0.3">
      <c r="A251" s="1" t="s">
        <v>1146</v>
      </c>
      <c r="B251" s="5">
        <v>1844</v>
      </c>
      <c r="C251" t="s">
        <v>1146</v>
      </c>
      <c r="D251" s="1" t="s">
        <v>1238</v>
      </c>
      <c r="E251" s="1" t="s">
        <v>1155</v>
      </c>
      <c r="F251" s="1" t="s">
        <v>484</v>
      </c>
      <c r="G251" s="1" t="s">
        <v>1153</v>
      </c>
      <c r="H251" s="1" t="s">
        <v>696</v>
      </c>
      <c r="I251" s="1" t="s">
        <v>1156</v>
      </c>
      <c r="J251" s="1" t="str">
        <f t="shared" si="16"/>
        <v>김정희 세한도 왼성</v>
      </c>
      <c r="K251" s="1" t="str">
        <f t="shared" si="17"/>
        <v>김정희 세한도 왼성/1844/(조선_헌종)</v>
      </c>
    </row>
    <row r="252" spans="1:11" ht="19.5" customHeight="1" x14ac:dyDescent="0.3">
      <c r="A252" s="1" t="s">
        <v>1150</v>
      </c>
      <c r="B252" s="5">
        <v>1846</v>
      </c>
      <c r="C252" t="s">
        <v>1150</v>
      </c>
      <c r="D252" s="1" t="s">
        <v>699</v>
      </c>
      <c r="E252" s="1" t="s">
        <v>1155</v>
      </c>
      <c r="F252" s="1" t="s">
        <v>484</v>
      </c>
      <c r="G252" s="1" t="s">
        <v>1153</v>
      </c>
      <c r="H252" s="1" t="s">
        <v>697</v>
      </c>
      <c r="I252" s="1" t="s">
        <v>1156</v>
      </c>
      <c r="J252" s="1" t="str">
        <f t="shared" si="16"/>
        <v>병오박해</v>
      </c>
      <c r="K252" s="1" t="str">
        <f t="shared" si="17"/>
        <v>병오박해/1846/(조선_헌종)</v>
      </c>
    </row>
    <row r="253" spans="1:11" ht="19.5" customHeight="1" x14ac:dyDescent="0.3">
      <c r="A253" s="1" t="s">
        <v>1150</v>
      </c>
      <c r="B253" s="5">
        <v>1851</v>
      </c>
      <c r="C253" t="s">
        <v>1150</v>
      </c>
      <c r="D253" s="1" t="s">
        <v>704</v>
      </c>
      <c r="E253" s="1" t="s">
        <v>1155</v>
      </c>
      <c r="F253" s="1" t="s">
        <v>484</v>
      </c>
      <c r="G253" s="1" t="s">
        <v>1153</v>
      </c>
      <c r="H253" s="1" t="s">
        <v>700</v>
      </c>
      <c r="I253" s="1" t="s">
        <v>1156</v>
      </c>
      <c r="J253" s="1" t="str">
        <f t="shared" si="16"/>
        <v>신해허통</v>
      </c>
      <c r="K253" s="1" t="str">
        <f t="shared" si="17"/>
        <v>신해허통/1851/(조선_철종)</v>
      </c>
    </row>
    <row r="254" spans="1:11" ht="19.5" customHeight="1" x14ac:dyDescent="0.3">
      <c r="A254" s="1" t="s">
        <v>1150</v>
      </c>
      <c r="B254" s="5">
        <v>1860</v>
      </c>
      <c r="C254" t="s">
        <v>1150</v>
      </c>
      <c r="D254" s="1" t="s">
        <v>705</v>
      </c>
      <c r="E254" s="1" t="s">
        <v>1155</v>
      </c>
      <c r="F254" s="1" t="s">
        <v>484</v>
      </c>
      <c r="G254" s="1" t="s">
        <v>1153</v>
      </c>
      <c r="H254" s="1" t="s">
        <v>700</v>
      </c>
      <c r="I254" s="1" t="s">
        <v>1156</v>
      </c>
      <c r="J254" s="1" t="str">
        <f t="shared" si="16"/>
        <v>최제우 동학 창시</v>
      </c>
      <c r="K254" s="1" t="str">
        <f t="shared" si="17"/>
        <v>최제우 동학 창시/1860/(조선_철종)</v>
      </c>
    </row>
    <row r="255" spans="1:11" ht="19.5" customHeight="1" x14ac:dyDescent="0.3">
      <c r="A255" s="1" t="s">
        <v>1145</v>
      </c>
      <c r="B255" s="5">
        <v>1861</v>
      </c>
      <c r="C255" t="s">
        <v>1145</v>
      </c>
      <c r="D255" s="1" t="s">
        <v>1432</v>
      </c>
      <c r="E255" s="1" t="s">
        <v>1155</v>
      </c>
      <c r="F255" s="1" t="s">
        <v>484</v>
      </c>
      <c r="G255" s="1" t="s">
        <v>1153</v>
      </c>
      <c r="H255" s="1" t="s">
        <v>700</v>
      </c>
      <c r="I255" s="1" t="s">
        <v>1156</v>
      </c>
      <c r="J255" s="1" t="str">
        <f t="shared" si="16"/>
        <v>김정호 대동여지도 제작</v>
      </c>
      <c r="K255" s="1" t="str">
        <f t="shared" si="17"/>
        <v>김정호 대동여지도 제작/1861/(조선_철종)</v>
      </c>
    </row>
    <row r="256" spans="1:11" ht="19.5" customHeight="1" x14ac:dyDescent="0.3">
      <c r="A256" s="1" t="s">
        <v>1150</v>
      </c>
      <c r="B256" s="5">
        <v>1862</v>
      </c>
      <c r="C256" t="s">
        <v>1150</v>
      </c>
      <c r="D256" s="1" t="s">
        <v>706</v>
      </c>
      <c r="E256" s="1" t="s">
        <v>1155</v>
      </c>
      <c r="F256" s="1" t="s">
        <v>484</v>
      </c>
      <c r="G256" s="1" t="s">
        <v>1153</v>
      </c>
      <c r="H256" s="1" t="s">
        <v>700</v>
      </c>
      <c r="I256" s="1" t="s">
        <v>1156</v>
      </c>
      <c r="J256" s="1" t="str">
        <f t="shared" si="16"/>
        <v>임술농민봉기 발발 삼정이정청 설치</v>
      </c>
      <c r="K256" s="1" t="str">
        <f t="shared" si="17"/>
        <v>임술농민봉기 발발 삼정이정청 설치/1862/(조선_철종)</v>
      </c>
    </row>
    <row r="257" spans="4:8" ht="19.5" customHeight="1" x14ac:dyDescent="0.3">
      <c r="D257" s="1"/>
      <c r="E257" s="1"/>
      <c r="F257" s="1"/>
      <c r="G257" s="1"/>
      <c r="H257" s="1"/>
    </row>
    <row r="258" spans="4:8" ht="19.5" customHeight="1" x14ac:dyDescent="0.3">
      <c r="D258" s="1"/>
      <c r="E258" s="1"/>
      <c r="F258" s="1"/>
      <c r="G258" s="1"/>
      <c r="H258" s="1"/>
    </row>
    <row r="259" spans="4:8" ht="19.5" customHeight="1" x14ac:dyDescent="0.3">
      <c r="D259" s="1"/>
      <c r="E259" s="1"/>
      <c r="F259" s="1"/>
      <c r="G259" s="1"/>
      <c r="H259" s="1"/>
    </row>
    <row r="260" spans="4:8" ht="19.5" customHeight="1" x14ac:dyDescent="0.3">
      <c r="D260" s="1"/>
      <c r="E260" s="1"/>
      <c r="F260" s="1"/>
      <c r="G260" s="1"/>
      <c r="H260" s="1"/>
    </row>
    <row r="261" spans="4:8" ht="19.5" customHeight="1" x14ac:dyDescent="0.3">
      <c r="D261" s="1"/>
      <c r="E261" s="1"/>
      <c r="F261" s="1"/>
      <c r="G261" s="1"/>
      <c r="H261" s="1"/>
    </row>
    <row r="262" spans="4:8" ht="19.5" customHeight="1" x14ac:dyDescent="0.3">
      <c r="D262" s="1"/>
      <c r="E262" s="1"/>
      <c r="F262" s="1"/>
      <c r="G262" s="1"/>
      <c r="H262" s="1"/>
    </row>
    <row r="263" spans="4:8" ht="19.5" customHeight="1" x14ac:dyDescent="0.3">
      <c r="D263" s="1"/>
      <c r="E263" s="1"/>
      <c r="F263" s="1"/>
      <c r="G263" s="1"/>
      <c r="H263" s="1"/>
    </row>
    <row r="264" spans="4:8" ht="19.5" customHeight="1" x14ac:dyDescent="0.3">
      <c r="D264" s="1"/>
      <c r="E264" s="1"/>
      <c r="F264" s="1"/>
      <c r="G264" s="1"/>
      <c r="H264" s="1"/>
    </row>
    <row r="265" spans="4:8" ht="19.5" customHeight="1" x14ac:dyDescent="0.3">
      <c r="D265" s="1"/>
      <c r="E265" s="1"/>
      <c r="F265" s="1"/>
      <c r="G265" s="1"/>
      <c r="H265" s="1"/>
    </row>
    <row r="266" spans="4:8" ht="19.5" customHeight="1" x14ac:dyDescent="0.3">
      <c r="D266" s="1"/>
      <c r="E266" s="1"/>
      <c r="F266" s="1"/>
      <c r="G266" s="1"/>
      <c r="H266" s="1"/>
    </row>
    <row r="267" spans="4:8" ht="19.5" customHeight="1" x14ac:dyDescent="0.3">
      <c r="D267" s="1"/>
      <c r="E267" s="1"/>
      <c r="F267" s="1"/>
      <c r="G267" s="1"/>
      <c r="H267" s="1"/>
    </row>
    <row r="268" spans="4:8" ht="19.5" customHeight="1" x14ac:dyDescent="0.3">
      <c r="D268" s="1"/>
      <c r="E268" s="1"/>
      <c r="F268" s="1"/>
      <c r="G268" s="1"/>
      <c r="H268" s="1"/>
    </row>
    <row r="269" spans="4:8" ht="19.5" customHeight="1" x14ac:dyDescent="0.3">
      <c r="D269" s="1"/>
      <c r="E269" s="1"/>
      <c r="F269" s="1"/>
      <c r="G269" s="1"/>
      <c r="H269" s="1"/>
    </row>
    <row r="270" spans="4:8" ht="19.5" customHeight="1" x14ac:dyDescent="0.3">
      <c r="D270" s="1"/>
      <c r="E270" s="1"/>
      <c r="F270" s="1"/>
      <c r="G270" s="1"/>
      <c r="H270" s="1"/>
    </row>
    <row r="271" spans="4:8" ht="19.5" customHeight="1" x14ac:dyDescent="0.3">
      <c r="D271" s="1"/>
      <c r="E271" s="1"/>
      <c r="F271" s="1"/>
      <c r="G271" s="1"/>
      <c r="H271" s="1"/>
    </row>
  </sheetData>
  <phoneticPr fontId="1" type="noConversion"/>
  <pageMargins left="0.25" right="0.25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0"/>
  <sheetViews>
    <sheetView topLeftCell="A177" zoomScale="130" zoomScaleNormal="130" workbookViewId="0">
      <selection activeCell="B201" sqref="B201"/>
    </sheetView>
  </sheetViews>
  <sheetFormatPr defaultRowHeight="19.5" customHeight="1" x14ac:dyDescent="0.3"/>
  <cols>
    <col min="1" max="1" width="1.625" style="1" customWidth="1"/>
    <col min="2" max="2" width="6.625" style="1" customWidth="1"/>
    <col min="3" max="3" width="1.625" customWidth="1"/>
    <col min="4" max="4" width="42.75" style="1" customWidth="1"/>
    <col min="5" max="5" width="2.625" style="1" customWidth="1"/>
    <col min="6" max="6" width="5" style="1" customWidth="1"/>
    <col min="7" max="7" width="1.625" style="1" customWidth="1"/>
    <col min="8" max="8" width="6.875" style="1" customWidth="1"/>
    <col min="9" max="9" width="2.125" style="1" customWidth="1"/>
    <col min="10" max="10" width="38" style="1" customWidth="1"/>
    <col min="11" max="11" width="55" style="1" customWidth="1"/>
    <col min="12" max="16384" width="9" style="1"/>
  </cols>
  <sheetData>
    <row r="2" spans="1:11" ht="19.5" customHeight="1" x14ac:dyDescent="0.3">
      <c r="B2" s="1" t="s">
        <v>34</v>
      </c>
      <c r="D2" s="1" t="s">
        <v>35</v>
      </c>
      <c r="F2" s="1" t="s">
        <v>32</v>
      </c>
      <c r="H2" s="1" t="s">
        <v>33</v>
      </c>
    </row>
    <row r="3" spans="1:11" ht="19.5" customHeight="1" x14ac:dyDescent="0.3">
      <c r="A3" s="1" t="s">
        <v>1150</v>
      </c>
      <c r="B3" s="4">
        <v>918</v>
      </c>
      <c r="C3" t="s">
        <v>1151</v>
      </c>
      <c r="D3" s="1" t="s">
        <v>306</v>
      </c>
      <c r="E3" s="1" t="s">
        <v>1152</v>
      </c>
      <c r="F3" s="1" t="s">
        <v>305</v>
      </c>
      <c r="G3" s="1" t="s">
        <v>1153</v>
      </c>
      <c r="H3" s="1" t="s">
        <v>307</v>
      </c>
      <c r="I3" s="1" t="s">
        <v>1154</v>
      </c>
      <c r="J3" s="1" t="str">
        <f>D3</f>
        <v>고려 건국</v>
      </c>
      <c r="K3" s="1" t="str">
        <f t="shared" ref="K3:K75" si="0">CONCATENATE(D3,A3,B3,C3,E3,F3,G3,H3,I3)</f>
        <v>고려 건국/918/(고려_태조)</v>
      </c>
    </row>
    <row r="4" spans="1:11" ht="19.5" customHeight="1" x14ac:dyDescent="0.3">
      <c r="A4" s="1" t="s">
        <v>1145</v>
      </c>
      <c r="B4" s="4">
        <v>918</v>
      </c>
      <c r="C4" t="s">
        <v>1145</v>
      </c>
      <c r="D4" s="1" t="s">
        <v>312</v>
      </c>
      <c r="E4" s="1" t="s">
        <v>1147</v>
      </c>
      <c r="F4" s="1" t="s">
        <v>305</v>
      </c>
      <c r="G4" s="1" t="s">
        <v>1148</v>
      </c>
      <c r="H4" s="1" t="s">
        <v>307</v>
      </c>
      <c r="I4" s="1" t="s">
        <v>1149</v>
      </c>
      <c r="J4" s="1" t="str">
        <f t="shared" ref="J4:J76" si="1">D4</f>
        <v>흑창 설치</v>
      </c>
      <c r="K4" s="1" t="str">
        <f t="shared" si="0"/>
        <v>흑창 설치/918/(고려_태조)</v>
      </c>
    </row>
    <row r="5" spans="1:11" ht="19.5" customHeight="1" x14ac:dyDescent="0.3">
      <c r="A5" s="1" t="s">
        <v>1145</v>
      </c>
      <c r="B5" s="4">
        <v>919</v>
      </c>
      <c r="C5" t="s">
        <v>1145</v>
      </c>
      <c r="D5" s="1" t="s">
        <v>308</v>
      </c>
      <c r="E5" s="1" t="s">
        <v>1147</v>
      </c>
      <c r="F5" s="1" t="s">
        <v>305</v>
      </c>
      <c r="G5" s="1" t="s">
        <v>1148</v>
      </c>
      <c r="H5" s="1" t="s">
        <v>307</v>
      </c>
      <c r="I5" s="1" t="s">
        <v>1149</v>
      </c>
      <c r="J5" s="1" t="str">
        <f t="shared" si="1"/>
        <v>송악으로 천도</v>
      </c>
      <c r="K5" s="1" t="str">
        <f t="shared" si="0"/>
        <v>송악으로 천도/919/(고려_태조)</v>
      </c>
    </row>
    <row r="6" spans="1:11" ht="19.5" customHeight="1" x14ac:dyDescent="0.3">
      <c r="A6" s="1" t="s">
        <v>1145</v>
      </c>
      <c r="B6" s="4">
        <v>919</v>
      </c>
      <c r="C6" t="s">
        <v>1145</v>
      </c>
      <c r="D6" s="1" t="s">
        <v>313</v>
      </c>
      <c r="E6" s="1" t="s">
        <v>1147</v>
      </c>
      <c r="F6" s="1" t="s">
        <v>305</v>
      </c>
      <c r="G6" s="1" t="s">
        <v>1148</v>
      </c>
      <c r="H6" s="1" t="s">
        <v>310</v>
      </c>
      <c r="I6" s="1" t="s">
        <v>1149</v>
      </c>
      <c r="J6" s="1" t="str">
        <f t="shared" si="1"/>
        <v>개경에 시전 설치</v>
      </c>
      <c r="K6" s="1" t="str">
        <f t="shared" si="0"/>
        <v>개경에 시전 설치/919/(고려_태조)</v>
      </c>
    </row>
    <row r="7" spans="1:11" ht="19.5" customHeight="1" x14ac:dyDescent="0.3">
      <c r="A7" s="1" t="s">
        <v>1145</v>
      </c>
      <c r="B7" s="4">
        <v>930</v>
      </c>
      <c r="C7" t="s">
        <v>1145</v>
      </c>
      <c r="D7" s="1" t="s">
        <v>314</v>
      </c>
      <c r="E7" s="1" t="s">
        <v>1147</v>
      </c>
      <c r="F7" s="1" t="s">
        <v>305</v>
      </c>
      <c r="G7" s="1" t="s">
        <v>1148</v>
      </c>
      <c r="H7" s="1" t="s">
        <v>307</v>
      </c>
      <c r="I7" s="1" t="s">
        <v>1149</v>
      </c>
      <c r="J7" s="1" t="str">
        <f t="shared" si="1"/>
        <v>학보 설치</v>
      </c>
      <c r="K7" s="1" t="str">
        <f t="shared" si="0"/>
        <v>학보 설치/930/(고려_태조)</v>
      </c>
    </row>
    <row r="8" spans="1:11" ht="19.5" customHeight="1" x14ac:dyDescent="0.3">
      <c r="A8" s="1" t="s">
        <v>1145</v>
      </c>
      <c r="B8" s="4">
        <v>936</v>
      </c>
      <c r="C8" t="s">
        <v>1145</v>
      </c>
      <c r="D8" s="1" t="s">
        <v>309</v>
      </c>
      <c r="E8" s="1" t="s">
        <v>1147</v>
      </c>
      <c r="F8" s="1" t="s">
        <v>305</v>
      </c>
      <c r="G8" s="1" t="s">
        <v>1148</v>
      </c>
      <c r="H8" s="1" t="s">
        <v>310</v>
      </c>
      <c r="I8" s="1" t="s">
        <v>1149</v>
      </c>
      <c r="J8" s="1" t="str">
        <f t="shared" si="1"/>
        <v>후삼국 통일</v>
      </c>
      <c r="K8" s="1" t="str">
        <f t="shared" si="0"/>
        <v>후삼국 통일/936/(고려_태조)</v>
      </c>
    </row>
    <row r="9" spans="1:11" ht="19.5" customHeight="1" x14ac:dyDescent="0.3">
      <c r="A9" s="1" t="s">
        <v>1145</v>
      </c>
      <c r="B9" s="4">
        <v>940</v>
      </c>
      <c r="C9" t="s">
        <v>1145</v>
      </c>
      <c r="D9" s="1" t="s">
        <v>311</v>
      </c>
      <c r="E9" s="1" t="s">
        <v>1147</v>
      </c>
      <c r="F9" s="1" t="s">
        <v>305</v>
      </c>
      <c r="G9" s="1" t="s">
        <v>1148</v>
      </c>
      <c r="H9" s="1" t="s">
        <v>307</v>
      </c>
      <c r="I9" s="1" t="s">
        <v>1149</v>
      </c>
      <c r="J9" s="1" t="str">
        <f t="shared" si="1"/>
        <v>역분전 지급</v>
      </c>
      <c r="K9" s="1" t="str">
        <f t="shared" si="0"/>
        <v>역분전 지급/940/(고려_태조)</v>
      </c>
    </row>
    <row r="10" spans="1:11" ht="19.5" customHeight="1" x14ac:dyDescent="0.3">
      <c r="A10" s="1" t="s">
        <v>1145</v>
      </c>
      <c r="B10" s="4">
        <v>942</v>
      </c>
      <c r="C10" t="s">
        <v>1145</v>
      </c>
      <c r="D10" s="1" t="s">
        <v>315</v>
      </c>
      <c r="E10" s="1" t="s">
        <v>1147</v>
      </c>
      <c r="F10" s="1" t="s">
        <v>305</v>
      </c>
      <c r="G10" s="1" t="s">
        <v>1148</v>
      </c>
      <c r="H10" s="1" t="s">
        <v>307</v>
      </c>
      <c r="I10" s="1" t="s">
        <v>1149</v>
      </c>
      <c r="J10" s="1" t="str">
        <f t="shared" si="1"/>
        <v>만부교 사건</v>
      </c>
      <c r="K10" s="1" t="str">
        <f t="shared" si="0"/>
        <v>만부교 사건/942/(고려_태조)</v>
      </c>
    </row>
    <row r="11" spans="1:11" ht="19.5" customHeight="1" x14ac:dyDescent="0.3">
      <c r="A11" s="1" t="s">
        <v>1145</v>
      </c>
      <c r="B11" s="4">
        <v>943</v>
      </c>
      <c r="C11" t="s">
        <v>1145</v>
      </c>
      <c r="D11" s="1" t="s">
        <v>316</v>
      </c>
      <c r="E11" s="1" t="s">
        <v>1147</v>
      </c>
      <c r="F11" s="1" t="s">
        <v>305</v>
      </c>
      <c r="G11" s="1" t="s">
        <v>1148</v>
      </c>
      <c r="H11" s="1" t="s">
        <v>307</v>
      </c>
      <c r="I11" s="1" t="s">
        <v>1149</v>
      </c>
      <c r="J11" s="1" t="str">
        <f t="shared" si="1"/>
        <v>훈요 10조 저술</v>
      </c>
      <c r="K11" s="1" t="str">
        <f t="shared" si="0"/>
        <v>훈요 10조 저술/943/(고려_태조)</v>
      </c>
    </row>
    <row r="12" spans="1:11" ht="19.5" customHeight="1" x14ac:dyDescent="0.3">
      <c r="A12" s="1" t="s">
        <v>1145</v>
      </c>
      <c r="B12" s="4">
        <v>945</v>
      </c>
      <c r="C12" t="s">
        <v>1145</v>
      </c>
      <c r="D12" s="1" t="s">
        <v>318</v>
      </c>
      <c r="E12" s="1" t="s">
        <v>1147</v>
      </c>
      <c r="F12" s="1" t="s">
        <v>305</v>
      </c>
      <c r="G12" s="1" t="s">
        <v>1148</v>
      </c>
      <c r="H12" s="1" t="s">
        <v>317</v>
      </c>
      <c r="I12" s="1" t="s">
        <v>1149</v>
      </c>
      <c r="J12" s="1" t="str">
        <f t="shared" si="1"/>
        <v>왕규의 난</v>
      </c>
      <c r="K12" s="1" t="str">
        <f t="shared" si="0"/>
        <v>왕규의 난/945/(고려_혜종)</v>
      </c>
    </row>
    <row r="13" spans="1:11" ht="19.5" customHeight="1" x14ac:dyDescent="0.3">
      <c r="A13" s="1" t="s">
        <v>1145</v>
      </c>
      <c r="B13" s="4">
        <v>946</v>
      </c>
      <c r="C13" t="s">
        <v>1145</v>
      </c>
      <c r="D13" s="1" t="s">
        <v>1557</v>
      </c>
      <c r="E13" s="1" t="s">
        <v>1147</v>
      </c>
      <c r="F13" s="1" t="s">
        <v>305</v>
      </c>
      <c r="G13" s="1" t="s">
        <v>1148</v>
      </c>
      <c r="H13" s="1" t="s">
        <v>319</v>
      </c>
      <c r="I13" s="1" t="s">
        <v>1149</v>
      </c>
      <c r="J13" s="1" t="str">
        <f t="shared" si="1"/>
        <v>서경 천도 실패</v>
      </c>
      <c r="K13" s="1" t="str">
        <f t="shared" si="0"/>
        <v>서경 천도 실패/946/(고려_정종)</v>
      </c>
    </row>
    <row r="14" spans="1:11" ht="19.5" customHeight="1" x14ac:dyDescent="0.3">
      <c r="A14" s="1" t="s">
        <v>1145</v>
      </c>
      <c r="B14" s="4">
        <v>946</v>
      </c>
      <c r="C14" t="s">
        <v>1145</v>
      </c>
      <c r="D14" s="1" t="s">
        <v>320</v>
      </c>
      <c r="E14" s="1" t="s">
        <v>1147</v>
      </c>
      <c r="F14" s="1" t="s">
        <v>305</v>
      </c>
      <c r="G14" s="1" t="s">
        <v>1148</v>
      </c>
      <c r="H14" s="1" t="s">
        <v>319</v>
      </c>
      <c r="I14" s="1" t="s">
        <v>1149</v>
      </c>
      <c r="J14" s="1" t="str">
        <f t="shared" si="1"/>
        <v>광학보 설치</v>
      </c>
      <c r="K14" s="1" t="str">
        <f t="shared" si="0"/>
        <v>광학보 설치/946/(고려_정종)</v>
      </c>
    </row>
    <row r="15" spans="1:11" ht="19.5" customHeight="1" x14ac:dyDescent="0.3">
      <c r="A15" s="1" t="s">
        <v>1145</v>
      </c>
      <c r="B15" s="4">
        <v>947</v>
      </c>
      <c r="C15" t="s">
        <v>1145</v>
      </c>
      <c r="D15" s="1" t="s">
        <v>321</v>
      </c>
      <c r="E15" s="1" t="s">
        <v>1147</v>
      </c>
      <c r="F15" s="1" t="s">
        <v>305</v>
      </c>
      <c r="G15" s="1" t="s">
        <v>1148</v>
      </c>
      <c r="H15" s="1" t="s">
        <v>319</v>
      </c>
      <c r="I15" s="1" t="s">
        <v>1149</v>
      </c>
      <c r="J15" s="1" t="str">
        <f t="shared" si="1"/>
        <v>광군 설치</v>
      </c>
      <c r="K15" s="1" t="str">
        <f t="shared" si="0"/>
        <v>광군 설치/947/(고려_정종)</v>
      </c>
    </row>
    <row r="16" spans="1:11" ht="19.5" customHeight="1" x14ac:dyDescent="0.3">
      <c r="A16" s="1" t="s">
        <v>1145</v>
      </c>
      <c r="B16" s="4">
        <v>949</v>
      </c>
      <c r="C16" t="s">
        <v>1145</v>
      </c>
      <c r="D16" s="1" t="s">
        <v>323</v>
      </c>
      <c r="E16" s="1" t="s">
        <v>1147</v>
      </c>
      <c r="F16" s="1" t="s">
        <v>305</v>
      </c>
      <c r="G16" s="1" t="s">
        <v>1148</v>
      </c>
      <c r="H16" s="1" t="s">
        <v>322</v>
      </c>
      <c r="I16" s="1" t="s">
        <v>1149</v>
      </c>
      <c r="J16" s="1" t="str">
        <f t="shared" si="1"/>
        <v>주현공부법 실시</v>
      </c>
      <c r="K16" s="1" t="str">
        <f t="shared" si="0"/>
        <v>주현공부법 실시/949/(고려_광종)</v>
      </c>
    </row>
    <row r="17" spans="1:11" ht="19.5" customHeight="1" x14ac:dyDescent="0.3">
      <c r="A17" s="1" t="s">
        <v>1145</v>
      </c>
      <c r="B17" s="4">
        <v>956</v>
      </c>
      <c r="C17" t="s">
        <v>1145</v>
      </c>
      <c r="D17" s="1" t="s">
        <v>324</v>
      </c>
      <c r="E17" s="1" t="s">
        <v>1147</v>
      </c>
      <c r="F17" s="1" t="s">
        <v>305</v>
      </c>
      <c r="G17" s="1" t="s">
        <v>1148</v>
      </c>
      <c r="H17" s="1" t="s">
        <v>322</v>
      </c>
      <c r="I17" s="1" t="s">
        <v>1149</v>
      </c>
      <c r="J17" s="1" t="str">
        <f t="shared" si="1"/>
        <v>노비안검법 실시</v>
      </c>
      <c r="K17" s="1" t="str">
        <f t="shared" si="0"/>
        <v>노비안검법 실시/956/(고려_광종)</v>
      </c>
    </row>
    <row r="18" spans="1:11" ht="19.5" customHeight="1" x14ac:dyDescent="0.3">
      <c r="A18" s="1" t="s">
        <v>1145</v>
      </c>
      <c r="B18" s="4">
        <v>958</v>
      </c>
      <c r="C18" t="s">
        <v>1145</v>
      </c>
      <c r="D18" s="1" t="s">
        <v>325</v>
      </c>
      <c r="E18" s="1" t="s">
        <v>1147</v>
      </c>
      <c r="F18" s="1" t="s">
        <v>305</v>
      </c>
      <c r="G18" s="1" t="s">
        <v>1148</v>
      </c>
      <c r="H18" s="1" t="s">
        <v>322</v>
      </c>
      <c r="I18" s="1" t="s">
        <v>1149</v>
      </c>
      <c r="J18" s="1" t="str">
        <f t="shared" si="1"/>
        <v>과거제 실시</v>
      </c>
      <c r="K18" s="1" t="str">
        <f t="shared" si="0"/>
        <v>과거제 실시/958/(고려_광종)</v>
      </c>
    </row>
    <row r="19" spans="1:11" ht="19.5" customHeight="1" x14ac:dyDescent="0.3">
      <c r="A19" s="1" t="s">
        <v>1145</v>
      </c>
      <c r="B19" s="4">
        <v>958</v>
      </c>
      <c r="C19" t="s">
        <v>1145</v>
      </c>
      <c r="D19" s="1" t="s">
        <v>330</v>
      </c>
      <c r="E19" s="1" t="s">
        <v>1147</v>
      </c>
      <c r="F19" s="1" t="s">
        <v>305</v>
      </c>
      <c r="G19" s="1" t="s">
        <v>1148</v>
      </c>
      <c r="H19" s="1" t="s">
        <v>322</v>
      </c>
      <c r="I19" s="1" t="s">
        <v>1149</v>
      </c>
      <c r="J19" s="1" t="str">
        <f t="shared" si="1"/>
        <v>승과제도 실시</v>
      </c>
      <c r="K19" s="1" t="str">
        <f t="shared" si="0"/>
        <v>승과제도 실시/958/(고려_광종)</v>
      </c>
    </row>
    <row r="20" spans="1:11" ht="19.5" customHeight="1" x14ac:dyDescent="0.3">
      <c r="A20" s="1" t="s">
        <v>1145</v>
      </c>
      <c r="B20" s="4">
        <v>960</v>
      </c>
      <c r="C20" t="s">
        <v>1145</v>
      </c>
      <c r="D20" s="1" t="s">
        <v>326</v>
      </c>
      <c r="E20" s="1" t="s">
        <v>1147</v>
      </c>
      <c r="F20" s="1" t="s">
        <v>305</v>
      </c>
      <c r="G20" s="1" t="s">
        <v>1148</v>
      </c>
      <c r="H20" s="1" t="s">
        <v>322</v>
      </c>
      <c r="I20" s="1" t="s">
        <v>1149</v>
      </c>
      <c r="J20" s="1" t="str">
        <f t="shared" si="1"/>
        <v>공복 제정</v>
      </c>
      <c r="K20" s="1" t="str">
        <f t="shared" si="0"/>
        <v>공복 제정/960/(고려_광종)</v>
      </c>
    </row>
    <row r="21" spans="1:11" ht="19.5" customHeight="1" x14ac:dyDescent="0.3">
      <c r="A21" s="1" t="s">
        <v>1145</v>
      </c>
      <c r="B21" s="4">
        <v>962</v>
      </c>
      <c r="C21" t="s">
        <v>1145</v>
      </c>
      <c r="D21" s="1" t="s">
        <v>328</v>
      </c>
      <c r="E21" s="1" t="s">
        <v>1147</v>
      </c>
      <c r="F21" s="1" t="s">
        <v>305</v>
      </c>
      <c r="G21" s="1" t="s">
        <v>1148</v>
      </c>
      <c r="H21" s="1" t="s">
        <v>322</v>
      </c>
      <c r="I21" s="1" t="s">
        <v>1149</v>
      </c>
      <c r="J21" s="1" t="str">
        <f t="shared" si="1"/>
        <v>송과 국교 수립</v>
      </c>
      <c r="K21" s="1" t="str">
        <f t="shared" si="0"/>
        <v>송과 국교 수립/962/(고려_광종)</v>
      </c>
    </row>
    <row r="22" spans="1:11" ht="19.5" customHeight="1" x14ac:dyDescent="0.3">
      <c r="A22" s="1" t="s">
        <v>1145</v>
      </c>
      <c r="B22" s="4">
        <v>963</v>
      </c>
      <c r="C22" t="s">
        <v>1145</v>
      </c>
      <c r="D22" s="1" t="s">
        <v>327</v>
      </c>
      <c r="E22" s="1" t="s">
        <v>1147</v>
      </c>
      <c r="F22" s="1" t="s">
        <v>305</v>
      </c>
      <c r="G22" s="1" t="s">
        <v>1148</v>
      </c>
      <c r="H22" s="1" t="s">
        <v>322</v>
      </c>
      <c r="I22" s="1" t="s">
        <v>1149</v>
      </c>
      <c r="J22" s="1" t="str">
        <f t="shared" si="1"/>
        <v>제위보 설치</v>
      </c>
      <c r="K22" s="1" t="str">
        <f t="shared" si="0"/>
        <v>제위보 설치/963/(고려_광종)</v>
      </c>
    </row>
    <row r="23" spans="1:11" ht="19.5" customHeight="1" x14ac:dyDescent="0.3">
      <c r="A23" s="1" t="s">
        <v>1145</v>
      </c>
      <c r="B23" s="4">
        <v>963</v>
      </c>
      <c r="C23" t="s">
        <v>1145</v>
      </c>
      <c r="D23" s="1" t="s">
        <v>329</v>
      </c>
      <c r="E23" s="1" t="s">
        <v>1147</v>
      </c>
      <c r="F23" s="1" t="s">
        <v>305</v>
      </c>
      <c r="G23" s="1" t="s">
        <v>1148</v>
      </c>
      <c r="H23" s="1" t="s">
        <v>322</v>
      </c>
      <c r="I23" s="1" t="s">
        <v>1149</v>
      </c>
      <c r="J23" s="1" t="str">
        <f t="shared" si="1"/>
        <v>황무지 개간 규정 마련</v>
      </c>
      <c r="K23" s="1" t="str">
        <f t="shared" si="0"/>
        <v>황무지 개간 규정 마련/963/(고려_광종)</v>
      </c>
    </row>
    <row r="24" spans="1:11" ht="19.5" customHeight="1" x14ac:dyDescent="0.3">
      <c r="A24" s="1" t="s">
        <v>1145</v>
      </c>
      <c r="B24" s="4">
        <v>963</v>
      </c>
      <c r="C24" t="s">
        <v>1145</v>
      </c>
      <c r="D24" s="1" t="s">
        <v>331</v>
      </c>
      <c r="E24" s="1" t="s">
        <v>1147</v>
      </c>
      <c r="F24" s="1" t="s">
        <v>305</v>
      </c>
      <c r="G24" s="1" t="s">
        <v>1148</v>
      </c>
      <c r="H24" s="1" t="s">
        <v>322</v>
      </c>
      <c r="I24" s="1" t="s">
        <v>1149</v>
      </c>
      <c r="J24" s="1" t="str">
        <f t="shared" si="1"/>
        <v>귀법사 창건</v>
      </c>
      <c r="K24" s="1" t="str">
        <f t="shared" si="0"/>
        <v>귀법사 창건/963/(고려_광종)</v>
      </c>
    </row>
    <row r="25" spans="1:11" ht="19.5" customHeight="1" x14ac:dyDescent="0.3">
      <c r="A25" s="1" t="s">
        <v>1145</v>
      </c>
      <c r="B25" s="4">
        <v>976</v>
      </c>
      <c r="C25" t="s">
        <v>1145</v>
      </c>
      <c r="D25" s="1" t="s">
        <v>347</v>
      </c>
      <c r="E25" s="1" t="s">
        <v>1147</v>
      </c>
      <c r="F25" s="1" t="s">
        <v>305</v>
      </c>
      <c r="G25" s="1" t="s">
        <v>1148</v>
      </c>
      <c r="H25" s="1" t="s">
        <v>332</v>
      </c>
      <c r="I25" s="1" t="s">
        <v>1149</v>
      </c>
      <c r="J25" s="1" t="str">
        <f t="shared" si="1"/>
        <v>시정 전시과 시행</v>
      </c>
      <c r="K25" s="1" t="str">
        <f t="shared" si="0"/>
        <v>시정 전시과 시행/976/(고려_경종)</v>
      </c>
    </row>
    <row r="26" spans="1:11" ht="19.5" customHeight="1" x14ac:dyDescent="0.3">
      <c r="A26" s="1" t="s">
        <v>1145</v>
      </c>
      <c r="B26" s="4">
        <v>982</v>
      </c>
      <c r="C26" t="s">
        <v>1145</v>
      </c>
      <c r="D26" s="1" t="s">
        <v>346</v>
      </c>
      <c r="E26" s="1" t="s">
        <v>1147</v>
      </c>
      <c r="F26" s="1" t="s">
        <v>305</v>
      </c>
      <c r="G26" s="1" t="s">
        <v>1148</v>
      </c>
      <c r="H26" s="1" t="s">
        <v>333</v>
      </c>
      <c r="I26" s="1" t="s">
        <v>1149</v>
      </c>
      <c r="J26" s="1" t="str">
        <f t="shared" si="1"/>
        <v>최승로의 시무 28조 저술</v>
      </c>
      <c r="K26" s="1" t="str">
        <f t="shared" si="0"/>
        <v>최승로의 시무 28조 저술/982/(고려_성종)</v>
      </c>
    </row>
    <row r="27" spans="1:11" ht="19.5" customHeight="1" x14ac:dyDescent="0.3">
      <c r="A27" s="1" t="s">
        <v>1145</v>
      </c>
      <c r="B27" s="4">
        <v>983</v>
      </c>
      <c r="C27" t="s">
        <v>1145</v>
      </c>
      <c r="D27" s="1" t="s">
        <v>334</v>
      </c>
      <c r="E27" s="1" t="s">
        <v>1147</v>
      </c>
      <c r="F27" s="1" t="s">
        <v>305</v>
      </c>
      <c r="G27" s="1" t="s">
        <v>1148</v>
      </c>
      <c r="H27" s="1" t="s">
        <v>333</v>
      </c>
      <c r="I27" s="1" t="s">
        <v>1149</v>
      </c>
      <c r="J27" s="1" t="str">
        <f t="shared" si="1"/>
        <v>최초로 지방관 파견</v>
      </c>
      <c r="K27" s="1" t="str">
        <f t="shared" si="0"/>
        <v>최초로 지방관 파견/983/(고려_성종)</v>
      </c>
    </row>
    <row r="28" spans="1:11" ht="19.5" customHeight="1" x14ac:dyDescent="0.3">
      <c r="A28" s="1" t="s">
        <v>1145</v>
      </c>
      <c r="B28" s="4">
        <v>986</v>
      </c>
      <c r="C28" t="s">
        <v>1145</v>
      </c>
      <c r="D28" s="1" t="s">
        <v>340</v>
      </c>
      <c r="E28" s="1" t="s">
        <v>1147</v>
      </c>
      <c r="F28" s="1" t="s">
        <v>305</v>
      </c>
      <c r="G28" s="1" t="s">
        <v>1148</v>
      </c>
      <c r="H28" s="1" t="s">
        <v>333</v>
      </c>
      <c r="I28" s="1" t="s">
        <v>1149</v>
      </c>
      <c r="J28" s="1" t="str">
        <f t="shared" si="1"/>
        <v>의창 설치</v>
      </c>
      <c r="K28" s="1" t="str">
        <f t="shared" si="0"/>
        <v>의창 설치/986/(고려_성종)</v>
      </c>
    </row>
    <row r="29" spans="1:11" ht="19.5" customHeight="1" x14ac:dyDescent="0.3">
      <c r="A29" s="1" t="s">
        <v>1145</v>
      </c>
      <c r="B29" s="4">
        <v>986</v>
      </c>
      <c r="C29" t="s">
        <v>1145</v>
      </c>
      <c r="D29" s="1" t="s">
        <v>1300</v>
      </c>
      <c r="E29" s="1" t="s">
        <v>1147</v>
      </c>
      <c r="F29" s="1" t="s">
        <v>305</v>
      </c>
      <c r="G29" s="1" t="s">
        <v>1148</v>
      </c>
      <c r="H29" s="1" t="s">
        <v>333</v>
      </c>
      <c r="I29" s="1" t="s">
        <v>1149</v>
      </c>
      <c r="J29" s="1" t="str">
        <f t="shared" si="1"/>
        <v>거란의 정안국 격파</v>
      </c>
      <c r="K29" s="1" t="str">
        <f t="shared" si="0"/>
        <v>거란의 정안국 격파/986/(고려_성종)</v>
      </c>
    </row>
    <row r="30" spans="1:11" ht="19.5" customHeight="1" x14ac:dyDescent="0.3">
      <c r="A30" s="1" t="s">
        <v>1145</v>
      </c>
      <c r="B30" s="4">
        <v>987</v>
      </c>
      <c r="C30" t="s">
        <v>1145</v>
      </c>
      <c r="D30" s="1" t="s">
        <v>337</v>
      </c>
      <c r="E30" s="1" t="s">
        <v>1147</v>
      </c>
      <c r="F30" s="1" t="s">
        <v>305</v>
      </c>
      <c r="G30" s="1" t="s">
        <v>1148</v>
      </c>
      <c r="H30" s="1" t="s">
        <v>333</v>
      </c>
      <c r="I30" s="1" t="s">
        <v>1149</v>
      </c>
      <c r="J30" s="1" t="str">
        <f t="shared" si="1"/>
        <v>지방 12목에 경학박사 의학박사 파견</v>
      </c>
      <c r="K30" s="1" t="str">
        <f t="shared" si="0"/>
        <v>지방 12목에 경학박사 의학박사 파견/987/(고려_성종)</v>
      </c>
    </row>
    <row r="31" spans="1:11" ht="19.5" customHeight="1" x14ac:dyDescent="0.3">
      <c r="A31" s="1" t="s">
        <v>1145</v>
      </c>
      <c r="B31" s="4">
        <v>987</v>
      </c>
      <c r="C31" t="s">
        <v>1145</v>
      </c>
      <c r="D31" s="1" t="s">
        <v>339</v>
      </c>
      <c r="E31" s="1" t="s">
        <v>1147</v>
      </c>
      <c r="F31" s="1" t="s">
        <v>305</v>
      </c>
      <c r="G31" s="1" t="s">
        <v>1148</v>
      </c>
      <c r="H31" s="1" t="s">
        <v>333</v>
      </c>
      <c r="I31" s="1" t="s">
        <v>1149</v>
      </c>
      <c r="J31" s="1" t="str">
        <f t="shared" si="1"/>
        <v>노비환천법 실시</v>
      </c>
      <c r="K31" s="1" t="str">
        <f t="shared" si="0"/>
        <v>노비환천법 실시/987/(고려_성종)</v>
      </c>
    </row>
    <row r="32" spans="1:11" ht="19.5" customHeight="1" x14ac:dyDescent="0.3">
      <c r="A32" s="1" t="s">
        <v>1145</v>
      </c>
      <c r="B32" s="4">
        <v>990</v>
      </c>
      <c r="C32" t="s">
        <v>1145</v>
      </c>
      <c r="D32" s="1" t="s">
        <v>344</v>
      </c>
      <c r="E32" s="1" t="s">
        <v>1147</v>
      </c>
      <c r="F32" s="1" t="s">
        <v>305</v>
      </c>
      <c r="G32" s="1" t="s">
        <v>1148</v>
      </c>
      <c r="H32" s="1" t="s">
        <v>333</v>
      </c>
      <c r="I32" s="1" t="s">
        <v>1149</v>
      </c>
      <c r="J32" s="1" t="str">
        <f t="shared" si="1"/>
        <v>비서성 수서원 설치</v>
      </c>
      <c r="K32" s="1" t="str">
        <f t="shared" si="0"/>
        <v>비서성 수서원 설치/990/(고려_성종)</v>
      </c>
    </row>
    <row r="33" spans="1:11" ht="19.5" customHeight="1" x14ac:dyDescent="0.3">
      <c r="A33" s="1" t="s">
        <v>1145</v>
      </c>
      <c r="B33" s="4">
        <v>992</v>
      </c>
      <c r="C33" t="s">
        <v>1145</v>
      </c>
      <c r="D33" s="1" t="s">
        <v>336</v>
      </c>
      <c r="E33" s="1" t="s">
        <v>1147</v>
      </c>
      <c r="F33" s="1" t="s">
        <v>305</v>
      </c>
      <c r="G33" s="1" t="s">
        <v>1148</v>
      </c>
      <c r="H33" s="1" t="s">
        <v>333</v>
      </c>
      <c r="I33" s="1" t="s">
        <v>1149</v>
      </c>
      <c r="J33" s="1" t="str">
        <f t="shared" si="1"/>
        <v>국자감 설치 및 정비</v>
      </c>
      <c r="K33" s="1" t="str">
        <f t="shared" si="0"/>
        <v>국자감 설치 및 정비/992/(고려_성종)</v>
      </c>
    </row>
    <row r="34" spans="1:11" ht="19.5" customHeight="1" x14ac:dyDescent="0.3">
      <c r="A34" s="1" t="s">
        <v>1145</v>
      </c>
      <c r="B34" s="4">
        <v>993</v>
      </c>
      <c r="C34" t="s">
        <v>1145</v>
      </c>
      <c r="D34" s="1" t="s">
        <v>341</v>
      </c>
      <c r="E34" s="1" t="s">
        <v>1147</v>
      </c>
      <c r="F34" s="1" t="s">
        <v>305</v>
      </c>
      <c r="G34" s="1" t="s">
        <v>1148</v>
      </c>
      <c r="H34" s="1" t="s">
        <v>333</v>
      </c>
      <c r="I34" s="1" t="s">
        <v>1149</v>
      </c>
      <c r="J34" s="1" t="str">
        <f t="shared" si="1"/>
        <v>상평창 설치</v>
      </c>
      <c r="K34" s="1" t="str">
        <f t="shared" si="0"/>
        <v>상평창 설치/993/(고려_성종)</v>
      </c>
    </row>
    <row r="35" spans="1:11" ht="19.5" customHeight="1" x14ac:dyDescent="0.3">
      <c r="A35" s="1" t="s">
        <v>1145</v>
      </c>
      <c r="B35" s="4">
        <v>993</v>
      </c>
      <c r="C35" t="s">
        <v>1145</v>
      </c>
      <c r="D35" s="1" t="s">
        <v>348</v>
      </c>
      <c r="E35" s="1" t="s">
        <v>1147</v>
      </c>
      <c r="F35" s="1" t="s">
        <v>305</v>
      </c>
      <c r="G35" s="1" t="s">
        <v>1148</v>
      </c>
      <c r="H35" s="1" t="s">
        <v>333</v>
      </c>
      <c r="I35" s="1" t="s">
        <v>1149</v>
      </c>
      <c r="J35" s="1" t="str">
        <f t="shared" si="1"/>
        <v>거란의 1차 침입 및 서희의 강동 6주 획득</v>
      </c>
      <c r="K35" s="1" t="str">
        <f t="shared" si="0"/>
        <v>거란의 1차 침입 및 서희의 강동 6주 획득/993/(고려_성종)</v>
      </c>
    </row>
    <row r="36" spans="1:11" ht="19.5" customHeight="1" x14ac:dyDescent="0.3">
      <c r="A36" s="1" t="s">
        <v>1145</v>
      </c>
      <c r="B36" s="4">
        <v>995</v>
      </c>
      <c r="C36" t="s">
        <v>1145</v>
      </c>
      <c r="D36" s="1" t="s">
        <v>335</v>
      </c>
      <c r="E36" s="1" t="s">
        <v>1147</v>
      </c>
      <c r="F36" s="1" t="s">
        <v>305</v>
      </c>
      <c r="G36" s="1" t="s">
        <v>1148</v>
      </c>
      <c r="H36" s="1" t="s">
        <v>333</v>
      </c>
      <c r="I36" s="1" t="s">
        <v>1149</v>
      </c>
      <c r="J36" s="1" t="str">
        <f t="shared" si="1"/>
        <v>문산계 무산계 정비</v>
      </c>
      <c r="K36" s="1" t="str">
        <f t="shared" si="0"/>
        <v>문산계 무산계 정비/995/(고려_성종)</v>
      </c>
    </row>
    <row r="37" spans="1:11" ht="19.5" customHeight="1" x14ac:dyDescent="0.3">
      <c r="A37" s="1" t="s">
        <v>1145</v>
      </c>
      <c r="B37" s="4">
        <v>995</v>
      </c>
      <c r="C37" t="s">
        <v>1145</v>
      </c>
      <c r="D37" s="1" t="s">
        <v>338</v>
      </c>
      <c r="E37" s="1" t="s">
        <v>1147</v>
      </c>
      <c r="F37" s="1" t="s">
        <v>305</v>
      </c>
      <c r="G37" s="1" t="s">
        <v>1148</v>
      </c>
      <c r="H37" s="1" t="s">
        <v>333</v>
      </c>
      <c r="I37" s="1" t="s">
        <v>1149</v>
      </c>
      <c r="J37" s="1" t="str">
        <f t="shared" si="1"/>
        <v>문신월과법 실시</v>
      </c>
      <c r="K37" s="1" t="str">
        <f t="shared" si="0"/>
        <v>문신월과법 실시/995/(고려_성종)</v>
      </c>
    </row>
    <row r="38" spans="1:11" ht="19.5" customHeight="1" x14ac:dyDescent="0.3">
      <c r="A38" s="1" t="s">
        <v>1145</v>
      </c>
      <c r="B38" s="4">
        <v>995</v>
      </c>
      <c r="C38" t="s">
        <v>1145</v>
      </c>
      <c r="D38" s="1" t="s">
        <v>343</v>
      </c>
      <c r="E38" s="1" t="s">
        <v>1147</v>
      </c>
      <c r="F38" s="1" t="s">
        <v>305</v>
      </c>
      <c r="G38" s="1" t="s">
        <v>1148</v>
      </c>
      <c r="H38" s="1" t="s">
        <v>333</v>
      </c>
      <c r="I38" s="1" t="s">
        <v>1149</v>
      </c>
      <c r="J38" s="1" t="str">
        <f t="shared" si="1"/>
        <v>6위 설치</v>
      </c>
      <c r="K38" s="1" t="str">
        <f t="shared" si="0"/>
        <v>6위 설치/995/(고려_성종)</v>
      </c>
    </row>
    <row r="39" spans="1:11" ht="19.5" customHeight="1" x14ac:dyDescent="0.3">
      <c r="A39" s="1" t="s">
        <v>1145</v>
      </c>
      <c r="B39" s="4">
        <v>995</v>
      </c>
      <c r="C39" t="s">
        <v>1145</v>
      </c>
      <c r="D39" s="1" t="s">
        <v>345</v>
      </c>
      <c r="E39" s="1" t="s">
        <v>1147</v>
      </c>
      <c r="F39" s="1" t="s">
        <v>305</v>
      </c>
      <c r="G39" s="1" t="s">
        <v>1148</v>
      </c>
      <c r="H39" s="1" t="s">
        <v>333</v>
      </c>
      <c r="I39" s="1" t="s">
        <v>1149</v>
      </c>
      <c r="J39" s="1" t="str">
        <f t="shared" si="1"/>
        <v>3경 체제 완성</v>
      </c>
      <c r="K39" s="1" t="str">
        <f t="shared" si="0"/>
        <v>3경 체제 완성/995/(고려_성종)</v>
      </c>
    </row>
    <row r="40" spans="1:11" ht="19.5" customHeight="1" x14ac:dyDescent="0.3">
      <c r="A40" s="1" t="s">
        <v>1145</v>
      </c>
      <c r="B40" s="4">
        <v>996</v>
      </c>
      <c r="C40" t="s">
        <v>1145</v>
      </c>
      <c r="D40" s="1" t="s">
        <v>342</v>
      </c>
      <c r="E40" s="1" t="s">
        <v>1147</v>
      </c>
      <c r="F40" s="1" t="s">
        <v>305</v>
      </c>
      <c r="G40" s="1" t="s">
        <v>1148</v>
      </c>
      <c r="H40" s="1" t="s">
        <v>333</v>
      </c>
      <c r="I40" s="1" t="s">
        <v>1149</v>
      </c>
      <c r="J40" s="1" t="str">
        <f t="shared" si="1"/>
        <v>건원중보 발행</v>
      </c>
      <c r="K40" s="1" t="str">
        <f t="shared" si="0"/>
        <v>건원중보 발행/996/(고려_성종)</v>
      </c>
    </row>
    <row r="41" spans="1:11" ht="19.5" customHeight="1" x14ac:dyDescent="0.3">
      <c r="A41" s="1" t="s">
        <v>1145</v>
      </c>
      <c r="B41" s="4">
        <v>998</v>
      </c>
      <c r="C41" t="s">
        <v>1145</v>
      </c>
      <c r="D41" s="1" t="s">
        <v>349</v>
      </c>
      <c r="E41" s="1" t="s">
        <v>1147</v>
      </c>
      <c r="F41" s="1" t="s">
        <v>305</v>
      </c>
      <c r="G41" s="1" t="s">
        <v>1148</v>
      </c>
      <c r="H41" s="1" t="s">
        <v>350</v>
      </c>
      <c r="I41" s="1" t="s">
        <v>1149</v>
      </c>
      <c r="J41" s="1" t="str">
        <f t="shared" si="1"/>
        <v>개정 전시과 시행</v>
      </c>
      <c r="K41" s="1" t="str">
        <f t="shared" si="0"/>
        <v>개정 전시과 시행/998/(고려_목종)</v>
      </c>
    </row>
    <row r="42" spans="1:11" ht="19.5" customHeight="1" x14ac:dyDescent="0.3">
      <c r="A42" s="1" t="s">
        <v>1145</v>
      </c>
      <c r="B42" s="4">
        <v>1009</v>
      </c>
      <c r="C42" t="s">
        <v>1145</v>
      </c>
      <c r="D42" s="1" t="s">
        <v>351</v>
      </c>
      <c r="E42" s="1" t="s">
        <v>1147</v>
      </c>
      <c r="F42" s="1" t="s">
        <v>305</v>
      </c>
      <c r="G42" s="1" t="s">
        <v>1148</v>
      </c>
      <c r="H42" s="1" t="s">
        <v>352</v>
      </c>
      <c r="I42" s="1" t="s">
        <v>1149</v>
      </c>
      <c r="J42" s="1" t="str">
        <f t="shared" si="1"/>
        <v>강조의 정변</v>
      </c>
      <c r="K42" s="1" t="str">
        <f t="shared" si="0"/>
        <v>강조의 정변/1009/(고려_목종)</v>
      </c>
    </row>
    <row r="43" spans="1:11" ht="19.5" customHeight="1" x14ac:dyDescent="0.3">
      <c r="A43" s="1" t="s">
        <v>1145</v>
      </c>
      <c r="B43" s="4">
        <v>1010</v>
      </c>
      <c r="C43" t="s">
        <v>1145</v>
      </c>
      <c r="D43" s="1" t="s">
        <v>356</v>
      </c>
      <c r="E43" s="1" t="s">
        <v>1147</v>
      </c>
      <c r="F43" s="1" t="s">
        <v>305</v>
      </c>
      <c r="G43" s="1" t="s">
        <v>1148</v>
      </c>
      <c r="H43" s="1" t="s">
        <v>353</v>
      </c>
      <c r="I43" s="1" t="s">
        <v>1149</v>
      </c>
      <c r="J43" s="1" t="str">
        <f t="shared" si="1"/>
        <v>거란의 2차 침입</v>
      </c>
      <c r="K43" s="1" t="str">
        <f t="shared" si="0"/>
        <v>거란의 2차 침입/1010/(고려_현종)</v>
      </c>
    </row>
    <row r="44" spans="1:11" ht="19.5" customHeight="1" x14ac:dyDescent="0.3">
      <c r="A44" s="1" t="s">
        <v>1145</v>
      </c>
      <c r="B44" s="4">
        <v>1011</v>
      </c>
      <c r="C44" t="s">
        <v>1145</v>
      </c>
      <c r="D44" s="1" t="s">
        <v>360</v>
      </c>
      <c r="E44" s="1" t="s">
        <v>1147</v>
      </c>
      <c r="F44" s="1" t="s">
        <v>305</v>
      </c>
      <c r="G44" s="1" t="s">
        <v>1148</v>
      </c>
      <c r="H44" s="1" t="s">
        <v>353</v>
      </c>
      <c r="I44" s="1" t="s">
        <v>1149</v>
      </c>
      <c r="J44" s="1" t="str">
        <f t="shared" si="1"/>
        <v>초조대장경 간행 시작</v>
      </c>
      <c r="K44" s="1" t="str">
        <f t="shared" si="0"/>
        <v>초조대장경 간행 시작/1011/(고려_현종)</v>
      </c>
    </row>
    <row r="45" spans="1:11" ht="19.5" customHeight="1" x14ac:dyDescent="0.3">
      <c r="A45" s="1" t="s">
        <v>1145</v>
      </c>
      <c r="B45" s="4">
        <v>1013</v>
      </c>
      <c r="C45" t="s">
        <v>1145</v>
      </c>
      <c r="D45" s="1" t="s">
        <v>361</v>
      </c>
      <c r="E45" s="1" t="s">
        <v>1147</v>
      </c>
      <c r="F45" s="1" t="s">
        <v>305</v>
      </c>
      <c r="G45" s="1" t="s">
        <v>1148</v>
      </c>
      <c r="H45" s="1" t="s">
        <v>353</v>
      </c>
      <c r="I45" s="1" t="s">
        <v>1149</v>
      </c>
      <c r="J45" s="1" t="str">
        <f t="shared" si="1"/>
        <v>7대실록 편찬 시작</v>
      </c>
      <c r="K45" s="1" t="str">
        <f t="shared" si="0"/>
        <v>7대실록 편찬 시작/1013/(고려_현종)</v>
      </c>
    </row>
    <row r="46" spans="1:11" ht="19.5" customHeight="1" x14ac:dyDescent="0.3">
      <c r="A46" s="1" t="s">
        <v>1145</v>
      </c>
      <c r="B46" s="4">
        <v>1018</v>
      </c>
      <c r="C46" t="s">
        <v>1145</v>
      </c>
      <c r="D46" s="1" t="s">
        <v>1191</v>
      </c>
      <c r="E46" s="1" t="s">
        <v>1147</v>
      </c>
      <c r="F46" s="1" t="s">
        <v>1192</v>
      </c>
      <c r="G46" s="1" t="s">
        <v>1148</v>
      </c>
      <c r="H46" s="1" t="s">
        <v>353</v>
      </c>
      <c r="I46" s="1" t="s">
        <v>1149</v>
      </c>
      <c r="J46" s="1" t="str">
        <f t="shared" si="1"/>
        <v>현화사 건립</v>
      </c>
      <c r="K46" s="1" t="str">
        <f t="shared" si="0"/>
        <v>현화사 건립/1018/(고려_현종)</v>
      </c>
    </row>
    <row r="47" spans="1:11" ht="19.5" customHeight="1" x14ac:dyDescent="0.3">
      <c r="A47" s="1" t="s">
        <v>1145</v>
      </c>
      <c r="B47" s="4">
        <v>1018</v>
      </c>
      <c r="C47" t="s">
        <v>1145</v>
      </c>
      <c r="D47" s="1" t="s">
        <v>354</v>
      </c>
      <c r="E47" s="1" t="s">
        <v>1147</v>
      </c>
      <c r="F47" s="1" t="s">
        <v>305</v>
      </c>
      <c r="G47" s="1" t="s">
        <v>1148</v>
      </c>
      <c r="H47" s="1" t="s">
        <v>353</v>
      </c>
      <c r="I47" s="1" t="s">
        <v>1149</v>
      </c>
      <c r="J47" s="1" t="str">
        <f t="shared" si="1"/>
        <v>5도 양계 4도호부 8목 및 3경 정비</v>
      </c>
      <c r="K47" s="1" t="str">
        <f t="shared" si="0"/>
        <v>5도 양계 4도호부 8목 및 3경 정비/1018/(고려_현종)</v>
      </c>
    </row>
    <row r="48" spans="1:11" ht="19.5" customHeight="1" x14ac:dyDescent="0.3">
      <c r="A48" s="1" t="s">
        <v>1145</v>
      </c>
      <c r="B48" s="4">
        <v>1018</v>
      </c>
      <c r="C48" t="s">
        <v>1145</v>
      </c>
      <c r="D48" s="1" t="s">
        <v>355</v>
      </c>
      <c r="E48" s="1" t="s">
        <v>1147</v>
      </c>
      <c r="F48" s="1" t="s">
        <v>305</v>
      </c>
      <c r="G48" s="1" t="s">
        <v>1148</v>
      </c>
      <c r="H48" s="1" t="s">
        <v>353</v>
      </c>
      <c r="I48" s="1" t="s">
        <v>1149</v>
      </c>
      <c r="J48" s="1" t="str">
        <f t="shared" si="1"/>
        <v>5도에 안찰사 파견</v>
      </c>
      <c r="K48" s="1" t="str">
        <f t="shared" si="0"/>
        <v>5도에 안찰사 파견/1018/(고려_현종)</v>
      </c>
    </row>
    <row r="49" spans="1:11" ht="19.5" customHeight="1" x14ac:dyDescent="0.3">
      <c r="A49" s="1" t="s">
        <v>1145</v>
      </c>
      <c r="B49" s="4">
        <v>1018</v>
      </c>
      <c r="C49" t="s">
        <v>1145</v>
      </c>
      <c r="D49" s="1" t="s">
        <v>357</v>
      </c>
      <c r="E49" s="1" t="s">
        <v>1147</v>
      </c>
      <c r="F49" s="1" t="s">
        <v>305</v>
      </c>
      <c r="G49" s="1" t="s">
        <v>1148</v>
      </c>
      <c r="H49" s="1" t="s">
        <v>353</v>
      </c>
      <c r="I49" s="1" t="s">
        <v>1149</v>
      </c>
      <c r="J49" s="1" t="str">
        <f t="shared" si="1"/>
        <v>거란의 3차 침입</v>
      </c>
      <c r="K49" s="1" t="str">
        <f t="shared" si="0"/>
        <v>거란의 3차 침입/1018/(고려_현종)</v>
      </c>
    </row>
    <row r="50" spans="1:11" ht="19.5" customHeight="1" x14ac:dyDescent="0.3">
      <c r="A50" s="1" t="s">
        <v>1145</v>
      </c>
      <c r="B50" s="4">
        <v>1018</v>
      </c>
      <c r="C50" t="s">
        <v>1145</v>
      </c>
      <c r="D50" s="1" t="s">
        <v>1507</v>
      </c>
      <c r="E50" s="1" t="s">
        <v>1147</v>
      </c>
      <c r="F50" s="1" t="s">
        <v>305</v>
      </c>
      <c r="G50" s="1" t="s">
        <v>1148</v>
      </c>
      <c r="H50" s="1" t="s">
        <v>353</v>
      </c>
      <c r="I50" s="1" t="s">
        <v>1149</v>
      </c>
      <c r="J50" s="1" t="str">
        <f t="shared" si="1"/>
        <v>강감찬의 흥화진 전투</v>
      </c>
      <c r="K50" s="1" t="str">
        <f t="shared" si="0"/>
        <v>강감찬의 흥화진 전투/1018/(고려_현종)</v>
      </c>
    </row>
    <row r="51" spans="1:11" ht="19.5" customHeight="1" x14ac:dyDescent="0.3">
      <c r="A51" s="1" t="s">
        <v>1145</v>
      </c>
      <c r="B51" s="4">
        <v>1019</v>
      </c>
      <c r="C51" t="s">
        <v>1145</v>
      </c>
      <c r="D51" s="1" t="s">
        <v>358</v>
      </c>
      <c r="E51" s="1" t="s">
        <v>1147</v>
      </c>
      <c r="F51" s="1" t="s">
        <v>305</v>
      </c>
      <c r="G51" s="1" t="s">
        <v>1148</v>
      </c>
      <c r="H51" s="1" t="s">
        <v>353</v>
      </c>
      <c r="I51" s="1" t="s">
        <v>1149</v>
      </c>
      <c r="J51" s="1" t="str">
        <f t="shared" si="1"/>
        <v>귀주대첩</v>
      </c>
      <c r="K51" s="1" t="str">
        <f t="shared" si="0"/>
        <v>귀주대첩/1019/(고려_현종)</v>
      </c>
    </row>
    <row r="52" spans="1:11" ht="19.5" customHeight="1" x14ac:dyDescent="0.3">
      <c r="A52" s="1" t="s">
        <v>1145</v>
      </c>
      <c r="B52" s="4">
        <v>1020</v>
      </c>
      <c r="C52" t="s">
        <v>1145</v>
      </c>
      <c r="D52" s="1" t="s">
        <v>1504</v>
      </c>
      <c r="E52" s="1" t="s">
        <v>1147</v>
      </c>
      <c r="F52" s="1" t="s">
        <v>305</v>
      </c>
      <c r="G52" s="1" t="s">
        <v>1148</v>
      </c>
      <c r="H52" s="1" t="s">
        <v>353</v>
      </c>
      <c r="I52" s="1" t="s">
        <v>1149</v>
      </c>
      <c r="J52" s="1" t="str">
        <f t="shared" si="1"/>
        <v>최치원 문창후에 추시 및 문묘에 배향</v>
      </c>
      <c r="K52" s="1" t="str">
        <f t="shared" si="0"/>
        <v>최치원 문창후에 추시 및 문묘에 배향/1020/(고려_현종)</v>
      </c>
    </row>
    <row r="53" spans="1:11" ht="19.5" customHeight="1" x14ac:dyDescent="0.3">
      <c r="A53" s="1" t="s">
        <v>1145</v>
      </c>
      <c r="B53" s="4">
        <v>1029</v>
      </c>
      <c r="C53" t="s">
        <v>1145</v>
      </c>
      <c r="D53" s="1" t="s">
        <v>359</v>
      </c>
      <c r="E53" s="1" t="s">
        <v>1147</v>
      </c>
      <c r="F53" s="1" t="s">
        <v>305</v>
      </c>
      <c r="G53" s="1" t="s">
        <v>1148</v>
      </c>
      <c r="H53" s="1" t="s">
        <v>353</v>
      </c>
      <c r="I53" s="1" t="s">
        <v>1149</v>
      </c>
      <c r="J53" s="1" t="str">
        <f t="shared" si="1"/>
        <v>개경에 나성 축조</v>
      </c>
      <c r="K53" s="1" t="str">
        <f t="shared" si="0"/>
        <v>개경에 나성 축조/1029/(고려_현종)</v>
      </c>
    </row>
    <row r="54" spans="1:11" ht="19.5" customHeight="1" x14ac:dyDescent="0.3">
      <c r="A54" s="1" t="s">
        <v>1145</v>
      </c>
      <c r="B54" s="4">
        <v>1033</v>
      </c>
      <c r="C54" t="s">
        <v>1145</v>
      </c>
      <c r="D54" s="1" t="s">
        <v>362</v>
      </c>
      <c r="E54" s="1" t="s">
        <v>1147</v>
      </c>
      <c r="F54" s="1" t="s">
        <v>305</v>
      </c>
      <c r="G54" s="1" t="s">
        <v>1148</v>
      </c>
      <c r="H54" s="1" t="s">
        <v>363</v>
      </c>
      <c r="I54" s="1" t="s">
        <v>1149</v>
      </c>
      <c r="J54" s="1" t="str">
        <f t="shared" si="1"/>
        <v>천리장성 축조 시작</v>
      </c>
      <c r="K54" s="1" t="str">
        <f t="shared" si="0"/>
        <v>천리장성 축조 시작/1033/(고려_덕종)</v>
      </c>
    </row>
    <row r="55" spans="1:11" ht="19.5" customHeight="1" x14ac:dyDescent="0.3">
      <c r="A55" s="1" t="s">
        <v>1145</v>
      </c>
      <c r="B55" s="4">
        <v>1034</v>
      </c>
      <c r="C55" t="s">
        <v>1145</v>
      </c>
      <c r="D55" s="1" t="s">
        <v>364</v>
      </c>
      <c r="E55" s="1" t="s">
        <v>1147</v>
      </c>
      <c r="F55" s="1" t="s">
        <v>305</v>
      </c>
      <c r="G55" s="1" t="s">
        <v>1148</v>
      </c>
      <c r="H55" s="1" t="s">
        <v>365</v>
      </c>
      <c r="I55" s="1" t="s">
        <v>1149</v>
      </c>
      <c r="J55" s="1" t="str">
        <f t="shared" si="1"/>
        <v>7대실록 완성</v>
      </c>
      <c r="K55" s="1" t="str">
        <f t="shared" si="0"/>
        <v>7대실록 완성/1034/(고려_덕종)</v>
      </c>
    </row>
    <row r="56" spans="1:11" ht="19.5" customHeight="1" x14ac:dyDescent="0.3">
      <c r="A56" s="1" t="s">
        <v>1145</v>
      </c>
      <c r="B56" s="4">
        <v>1039</v>
      </c>
      <c r="C56" t="s">
        <v>1145</v>
      </c>
      <c r="D56" s="1" t="s">
        <v>366</v>
      </c>
      <c r="E56" s="1" t="s">
        <v>1147</v>
      </c>
      <c r="F56" s="1" t="s">
        <v>305</v>
      </c>
      <c r="G56" s="1" t="s">
        <v>1148</v>
      </c>
      <c r="H56" s="1" t="s">
        <v>367</v>
      </c>
      <c r="I56" s="1" t="s">
        <v>1149</v>
      </c>
      <c r="J56" s="1" t="str">
        <f t="shared" si="1"/>
        <v>천자수모법 실시</v>
      </c>
      <c r="K56" s="1" t="str">
        <f t="shared" si="0"/>
        <v>천자수모법 실시/1039/(고려_정종)</v>
      </c>
    </row>
    <row r="57" spans="1:11" ht="19.5" customHeight="1" x14ac:dyDescent="0.3">
      <c r="A57" s="1" t="s">
        <v>1145</v>
      </c>
      <c r="B57" s="4">
        <v>1044</v>
      </c>
      <c r="C57" t="s">
        <v>1145</v>
      </c>
      <c r="D57" s="1" t="s">
        <v>368</v>
      </c>
      <c r="E57" s="1" t="s">
        <v>1147</v>
      </c>
      <c r="F57" s="1" t="s">
        <v>305</v>
      </c>
      <c r="G57" s="1" t="s">
        <v>1148</v>
      </c>
      <c r="H57" s="1" t="s">
        <v>319</v>
      </c>
      <c r="I57" s="1" t="s">
        <v>1149</v>
      </c>
      <c r="J57" s="1" t="str">
        <f t="shared" si="1"/>
        <v>천리장성 완공</v>
      </c>
      <c r="K57" s="1" t="str">
        <f t="shared" si="0"/>
        <v>천리장성 완공/1044/(고려_정종)</v>
      </c>
    </row>
    <row r="58" spans="1:11" ht="19.5" customHeight="1" x14ac:dyDescent="0.3">
      <c r="A58" s="1" t="s">
        <v>1145</v>
      </c>
      <c r="B58" s="4">
        <v>1049</v>
      </c>
      <c r="C58" t="s">
        <v>1145</v>
      </c>
      <c r="D58" s="1" t="s">
        <v>371</v>
      </c>
      <c r="E58" s="1" t="s">
        <v>1147</v>
      </c>
      <c r="F58" s="1" t="s">
        <v>305</v>
      </c>
      <c r="G58" s="1" t="s">
        <v>1148</v>
      </c>
      <c r="H58" s="1" t="s">
        <v>369</v>
      </c>
      <c r="I58" s="1" t="s">
        <v>1149</v>
      </c>
      <c r="J58" s="1" t="str">
        <f t="shared" si="1"/>
        <v>동서 대비원 설치</v>
      </c>
      <c r="K58" s="1" t="str">
        <f t="shared" si="0"/>
        <v>동서 대비원 설치/1049/(고려_문종)</v>
      </c>
    </row>
    <row r="59" spans="1:11" ht="19.5" customHeight="1" x14ac:dyDescent="0.3">
      <c r="A59" s="1" t="s">
        <v>1145</v>
      </c>
      <c r="B59" s="4">
        <v>1055</v>
      </c>
      <c r="C59" t="s">
        <v>1145</v>
      </c>
      <c r="D59" s="1" t="s">
        <v>1209</v>
      </c>
      <c r="E59" s="1" t="s">
        <v>1147</v>
      </c>
      <c r="F59" s="1" t="s">
        <v>305</v>
      </c>
      <c r="G59" s="1" t="s">
        <v>1148</v>
      </c>
      <c r="H59" s="1" t="s">
        <v>369</v>
      </c>
      <c r="I59" s="1" t="s">
        <v>1149</v>
      </c>
      <c r="J59" s="1" t="str">
        <f t="shared" si="1"/>
        <v>최충의 9재 학당 설립</v>
      </c>
      <c r="K59" s="1" t="str">
        <f t="shared" si="0"/>
        <v>최충의 9재 학당 설립/1055/(고려_문종)</v>
      </c>
    </row>
    <row r="60" spans="1:11" ht="19.5" customHeight="1" x14ac:dyDescent="0.3">
      <c r="A60" s="1" t="s">
        <v>1145</v>
      </c>
      <c r="B60" s="4">
        <v>1057</v>
      </c>
      <c r="C60" t="s">
        <v>1145</v>
      </c>
      <c r="D60" s="1" t="s">
        <v>372</v>
      </c>
      <c r="E60" s="1" t="s">
        <v>1147</v>
      </c>
      <c r="F60" s="1" t="s">
        <v>305</v>
      </c>
      <c r="G60" s="1" t="s">
        <v>1148</v>
      </c>
      <c r="H60" s="1" t="s">
        <v>369</v>
      </c>
      <c r="I60" s="1" t="s">
        <v>1149</v>
      </c>
      <c r="J60" s="1" t="str">
        <f t="shared" si="1"/>
        <v>삼복제 실시</v>
      </c>
      <c r="K60" s="1" t="str">
        <f t="shared" si="0"/>
        <v>삼복제 실시/1057/(고려_문종)</v>
      </c>
    </row>
    <row r="61" spans="1:11" ht="19.5" customHeight="1" x14ac:dyDescent="0.3">
      <c r="A61" s="1" t="s">
        <v>1145</v>
      </c>
      <c r="B61" s="4">
        <v>1067</v>
      </c>
      <c r="C61" t="s">
        <v>1145</v>
      </c>
      <c r="D61" s="1" t="s">
        <v>373</v>
      </c>
      <c r="E61" s="1" t="s">
        <v>1147</v>
      </c>
      <c r="F61" s="1" t="s">
        <v>305</v>
      </c>
      <c r="G61" s="1" t="s">
        <v>1148</v>
      </c>
      <c r="H61" s="1" t="s">
        <v>369</v>
      </c>
      <c r="I61" s="1" t="s">
        <v>1149</v>
      </c>
      <c r="J61" s="1" t="str">
        <f t="shared" si="1"/>
        <v>남경 설치</v>
      </c>
      <c r="K61" s="1" t="str">
        <f t="shared" si="0"/>
        <v>남경 설치/1067/(고려_문종)</v>
      </c>
    </row>
    <row r="62" spans="1:11" ht="19.5" customHeight="1" x14ac:dyDescent="0.3">
      <c r="A62" s="1" t="s">
        <v>1145</v>
      </c>
      <c r="B62" s="4">
        <v>1076</v>
      </c>
      <c r="C62" t="s">
        <v>1145</v>
      </c>
      <c r="D62" s="1" t="s">
        <v>370</v>
      </c>
      <c r="E62" s="1" t="s">
        <v>1147</v>
      </c>
      <c r="F62" s="1" t="s">
        <v>305</v>
      </c>
      <c r="G62" s="1" t="s">
        <v>1148</v>
      </c>
      <c r="H62" s="1" t="s">
        <v>369</v>
      </c>
      <c r="I62" s="1" t="s">
        <v>1149</v>
      </c>
      <c r="J62" s="1" t="str">
        <f t="shared" si="1"/>
        <v>경정 전시과 시행</v>
      </c>
      <c r="K62" s="1" t="str">
        <f t="shared" si="0"/>
        <v>경정 전시과 시행/1076/(고려_문종)</v>
      </c>
    </row>
    <row r="63" spans="1:11" ht="19.5" customHeight="1" x14ac:dyDescent="0.3">
      <c r="A63" s="1" t="s">
        <v>1145</v>
      </c>
      <c r="B63" s="4">
        <v>1077</v>
      </c>
      <c r="C63" t="s">
        <v>1145</v>
      </c>
      <c r="D63" s="1" t="s">
        <v>374</v>
      </c>
      <c r="E63" s="1" t="s">
        <v>1147</v>
      </c>
      <c r="F63" s="1" t="s">
        <v>305</v>
      </c>
      <c r="G63" s="1" t="s">
        <v>1148</v>
      </c>
      <c r="H63" s="1" t="s">
        <v>369</v>
      </c>
      <c r="I63" s="1" t="s">
        <v>1149</v>
      </c>
      <c r="J63" s="1" t="str">
        <f t="shared" si="1"/>
        <v>기인선상법 실시</v>
      </c>
      <c r="K63" s="1" t="str">
        <f t="shared" si="0"/>
        <v>기인선상법 실시/1077/(고려_문종)</v>
      </c>
    </row>
    <row r="64" spans="1:11" ht="19.5" customHeight="1" x14ac:dyDescent="0.3">
      <c r="A64" s="1" t="s">
        <v>1145</v>
      </c>
      <c r="B64" s="4">
        <v>1086</v>
      </c>
      <c r="C64" t="s">
        <v>1145</v>
      </c>
      <c r="D64" s="1" t="s">
        <v>1202</v>
      </c>
      <c r="E64" s="1" t="s">
        <v>1147</v>
      </c>
      <c r="F64" s="1" t="s">
        <v>305</v>
      </c>
      <c r="G64" s="1" t="s">
        <v>1148</v>
      </c>
      <c r="H64" s="1" t="s">
        <v>1203</v>
      </c>
      <c r="I64" s="1" t="s">
        <v>1149</v>
      </c>
      <c r="J64" s="1" t="str">
        <f t="shared" si="1"/>
        <v>교장도감 설치</v>
      </c>
      <c r="K64" s="1" t="str">
        <f t="shared" si="0"/>
        <v>교장도감 설치/1086/(고려_선종)</v>
      </c>
    </row>
    <row r="65" spans="1:11" ht="19.5" customHeight="1" x14ac:dyDescent="0.3">
      <c r="A65" s="1" t="s">
        <v>1145</v>
      </c>
      <c r="B65" s="4">
        <v>1097</v>
      </c>
      <c r="C65" t="s">
        <v>1145</v>
      </c>
      <c r="D65" s="1" t="s">
        <v>378</v>
      </c>
      <c r="E65" s="1" t="s">
        <v>1147</v>
      </c>
      <c r="F65" s="1" t="s">
        <v>305</v>
      </c>
      <c r="G65" s="1" t="s">
        <v>1148</v>
      </c>
      <c r="H65" s="1" t="s">
        <v>375</v>
      </c>
      <c r="I65" s="1" t="s">
        <v>1149</v>
      </c>
      <c r="J65" s="1" t="str">
        <f t="shared" si="1"/>
        <v>주전도감 설치</v>
      </c>
      <c r="K65" s="1" t="str">
        <f t="shared" si="0"/>
        <v>주전도감 설치/1097/(고려_숙종)</v>
      </c>
    </row>
    <row r="66" spans="1:11" ht="19.5" customHeight="1" x14ac:dyDescent="0.3">
      <c r="A66" s="1" t="s">
        <v>1145</v>
      </c>
      <c r="B66" s="4">
        <v>1097</v>
      </c>
      <c r="C66" t="s">
        <v>1145</v>
      </c>
      <c r="D66" s="1" t="s">
        <v>379</v>
      </c>
      <c r="E66" s="1" t="s">
        <v>1147</v>
      </c>
      <c r="F66" s="1" t="s">
        <v>305</v>
      </c>
      <c r="G66" s="1" t="s">
        <v>1148</v>
      </c>
      <c r="H66" s="1" t="s">
        <v>375</v>
      </c>
      <c r="I66" s="1" t="s">
        <v>1149</v>
      </c>
      <c r="J66" s="1" t="str">
        <f t="shared" si="1"/>
        <v>의천의 국청사 창건 및 천태종 창시</v>
      </c>
      <c r="K66" s="1" t="str">
        <f t="shared" si="0"/>
        <v>의천의 국청사 창건 및 천태종 창시/1097/(고려_숙종)</v>
      </c>
    </row>
    <row r="67" spans="1:11" ht="19.5" customHeight="1" x14ac:dyDescent="0.3">
      <c r="A67" s="1" t="s">
        <v>1145</v>
      </c>
      <c r="B67" s="4">
        <v>1099</v>
      </c>
      <c r="C67" t="s">
        <v>1145</v>
      </c>
      <c r="D67" s="1" t="s">
        <v>1193</v>
      </c>
      <c r="E67" s="1" t="s">
        <v>1147</v>
      </c>
      <c r="F67" s="1" t="s">
        <v>305</v>
      </c>
      <c r="G67" s="1" t="s">
        <v>1148</v>
      </c>
      <c r="H67" s="1" t="s">
        <v>375</v>
      </c>
      <c r="I67" s="1" t="s">
        <v>1149</v>
      </c>
      <c r="J67" s="1" t="str">
        <f t="shared" si="1"/>
        <v>김위제의 건의로 남경 건설 추진</v>
      </c>
      <c r="K67" s="1" t="str">
        <f t="shared" si="0"/>
        <v>김위제의 건의로 남경 건설 추진/1099/(고려_숙종)</v>
      </c>
    </row>
    <row r="68" spans="1:11" ht="19.5" customHeight="1" x14ac:dyDescent="0.3">
      <c r="A68" s="1" t="s">
        <v>1145</v>
      </c>
      <c r="B68" s="4">
        <v>1101</v>
      </c>
      <c r="C68" t="s">
        <v>1145</v>
      </c>
      <c r="D68" s="1" t="s">
        <v>377</v>
      </c>
      <c r="E68" s="1" t="s">
        <v>1147</v>
      </c>
      <c r="F68" s="1" t="s">
        <v>305</v>
      </c>
      <c r="G68" s="1" t="s">
        <v>1148</v>
      </c>
      <c r="H68" s="1" t="s">
        <v>375</v>
      </c>
      <c r="I68" s="1" t="s">
        <v>1149</v>
      </c>
      <c r="J68" s="1" t="str">
        <f t="shared" si="1"/>
        <v>서적포 설치</v>
      </c>
      <c r="K68" s="1" t="str">
        <f t="shared" si="0"/>
        <v>서적포 설치/1101/(고려_숙종)</v>
      </c>
    </row>
    <row r="69" spans="1:11" ht="19.5" customHeight="1" x14ac:dyDescent="0.3">
      <c r="A69" s="1" t="s">
        <v>1145</v>
      </c>
      <c r="B69" s="4">
        <v>1101</v>
      </c>
      <c r="C69" t="s">
        <v>1145</v>
      </c>
      <c r="D69" s="1" t="s">
        <v>380</v>
      </c>
      <c r="E69" s="1" t="s">
        <v>1147</v>
      </c>
      <c r="F69" s="1" t="s">
        <v>305</v>
      </c>
      <c r="G69" s="1" t="s">
        <v>1148</v>
      </c>
      <c r="H69" s="1" t="s">
        <v>375</v>
      </c>
      <c r="I69" s="1" t="s">
        <v>1149</v>
      </c>
      <c r="J69" s="1" t="str">
        <f t="shared" si="1"/>
        <v>의천의 교장 간행</v>
      </c>
      <c r="K69" s="1" t="str">
        <f t="shared" si="0"/>
        <v>의천의 교장 간행/1101/(고려_숙종)</v>
      </c>
    </row>
    <row r="70" spans="1:11" ht="19.5" customHeight="1" x14ac:dyDescent="0.3">
      <c r="A70" s="1" t="s">
        <v>1145</v>
      </c>
      <c r="B70" s="4">
        <v>1102</v>
      </c>
      <c r="C70" t="s">
        <v>1145</v>
      </c>
      <c r="D70" s="1" t="s">
        <v>1195</v>
      </c>
      <c r="E70" s="1" t="s">
        <v>1147</v>
      </c>
      <c r="F70" s="1" t="s">
        <v>305</v>
      </c>
      <c r="G70" s="1" t="s">
        <v>1148</v>
      </c>
      <c r="H70" s="1" t="s">
        <v>375</v>
      </c>
      <c r="I70" s="1" t="s">
        <v>1149</v>
      </c>
      <c r="J70" s="1" t="str">
        <f t="shared" si="1"/>
        <v>평양에 기자사당 건립</v>
      </c>
      <c r="K70" s="1" t="str">
        <f t="shared" si="0"/>
        <v>평양에 기자사당 건립/1102/(고려_숙종)</v>
      </c>
    </row>
    <row r="71" spans="1:11" ht="19.5" customHeight="1" x14ac:dyDescent="0.3">
      <c r="A71" s="1" t="s">
        <v>1145</v>
      </c>
      <c r="B71" s="4">
        <v>1104</v>
      </c>
      <c r="C71" t="s">
        <v>1145</v>
      </c>
      <c r="D71" s="1" t="s">
        <v>376</v>
      </c>
      <c r="E71" s="1" t="s">
        <v>1147</v>
      </c>
      <c r="F71" s="1" t="s">
        <v>305</v>
      </c>
      <c r="G71" s="1" t="s">
        <v>1148</v>
      </c>
      <c r="H71" s="1" t="s">
        <v>375</v>
      </c>
      <c r="I71" s="1" t="s">
        <v>1149</v>
      </c>
      <c r="J71" s="1" t="str">
        <f t="shared" si="1"/>
        <v>윤관 별무반 조직</v>
      </c>
      <c r="K71" s="1" t="str">
        <f t="shared" si="0"/>
        <v>윤관 별무반 조직/1104/(고려_숙종)</v>
      </c>
    </row>
    <row r="72" spans="1:11" ht="19.5" customHeight="1" x14ac:dyDescent="0.3">
      <c r="A72" s="1" t="s">
        <v>1145</v>
      </c>
      <c r="B72" s="4">
        <v>1107</v>
      </c>
      <c r="C72" t="s">
        <v>1145</v>
      </c>
      <c r="D72" s="1" t="s">
        <v>389</v>
      </c>
      <c r="E72" s="1" t="s">
        <v>1147</v>
      </c>
      <c r="F72" s="1" t="s">
        <v>305</v>
      </c>
      <c r="G72" s="1" t="s">
        <v>1148</v>
      </c>
      <c r="H72" s="1" t="s">
        <v>381</v>
      </c>
      <c r="I72" s="1" t="s">
        <v>1149</v>
      </c>
      <c r="J72" s="1" t="str">
        <f t="shared" si="1"/>
        <v>별무반의 여진 정벌</v>
      </c>
      <c r="K72" s="1" t="str">
        <f t="shared" si="0"/>
        <v>별무반의 여진 정벌/1107/(고려_예종)</v>
      </c>
    </row>
    <row r="73" spans="1:11" ht="19.5" customHeight="1" x14ac:dyDescent="0.3">
      <c r="A73" s="1" t="s">
        <v>1145</v>
      </c>
      <c r="B73" s="4">
        <v>1108</v>
      </c>
      <c r="C73" t="s">
        <v>1145</v>
      </c>
      <c r="D73" s="1" t="s">
        <v>382</v>
      </c>
      <c r="E73" s="1" t="s">
        <v>1147</v>
      </c>
      <c r="F73" s="1" t="s">
        <v>305</v>
      </c>
      <c r="G73" s="1" t="s">
        <v>1148</v>
      </c>
      <c r="H73" s="1" t="s">
        <v>381</v>
      </c>
      <c r="I73" s="1" t="s">
        <v>1149</v>
      </c>
      <c r="J73" s="1" t="str">
        <f t="shared" si="1"/>
        <v>동북 9성 축조</v>
      </c>
      <c r="K73" s="1" t="str">
        <f t="shared" si="0"/>
        <v>동북 9성 축조/1108/(고려_예종)</v>
      </c>
    </row>
    <row r="74" spans="1:11" ht="19.5" customHeight="1" x14ac:dyDescent="0.3">
      <c r="A74" s="1" t="s">
        <v>1145</v>
      </c>
      <c r="B74" s="4">
        <v>1109</v>
      </c>
      <c r="C74" t="s">
        <v>1145</v>
      </c>
      <c r="D74" s="1" t="s">
        <v>383</v>
      </c>
      <c r="E74" s="1" t="s">
        <v>1147</v>
      </c>
      <c r="F74" s="1" t="s">
        <v>305</v>
      </c>
      <c r="G74" s="1" t="s">
        <v>1148</v>
      </c>
      <c r="H74" s="1" t="s">
        <v>381</v>
      </c>
      <c r="I74" s="1" t="s">
        <v>1149</v>
      </c>
      <c r="J74" s="1" t="str">
        <f t="shared" si="1"/>
        <v>동북 9성 여진에 반환</v>
      </c>
      <c r="K74" s="1" t="str">
        <f t="shared" si="0"/>
        <v>동북 9성 여진에 반환/1109/(고려_예종)</v>
      </c>
    </row>
    <row r="75" spans="1:11" ht="19.5" customHeight="1" x14ac:dyDescent="0.3">
      <c r="A75" s="1" t="s">
        <v>1145</v>
      </c>
      <c r="B75" s="4">
        <v>1109</v>
      </c>
      <c r="C75" t="s">
        <v>1145</v>
      </c>
      <c r="D75" s="1" t="s">
        <v>384</v>
      </c>
      <c r="E75" s="1" t="s">
        <v>1147</v>
      </c>
      <c r="F75" s="1" t="s">
        <v>305</v>
      </c>
      <c r="G75" s="1" t="s">
        <v>1148</v>
      </c>
      <c r="H75" s="1" t="s">
        <v>381</v>
      </c>
      <c r="I75" s="1" t="s">
        <v>1149</v>
      </c>
      <c r="J75" s="1" t="str">
        <f t="shared" si="1"/>
        <v>관학 7재 설치</v>
      </c>
      <c r="K75" s="1" t="str">
        <f t="shared" si="0"/>
        <v>관학 7재 설치/1109/(고려_예종)</v>
      </c>
    </row>
    <row r="76" spans="1:11" ht="19.5" customHeight="1" x14ac:dyDescent="0.3">
      <c r="A76" s="1" t="s">
        <v>1145</v>
      </c>
      <c r="B76" s="4">
        <v>1109</v>
      </c>
      <c r="C76" t="s">
        <v>1145</v>
      </c>
      <c r="D76" s="1" t="s">
        <v>388</v>
      </c>
      <c r="E76" s="1" t="s">
        <v>1147</v>
      </c>
      <c r="F76" s="1" t="s">
        <v>305</v>
      </c>
      <c r="G76" s="1" t="s">
        <v>1148</v>
      </c>
      <c r="H76" s="1" t="s">
        <v>381</v>
      </c>
      <c r="I76" s="1" t="s">
        <v>1149</v>
      </c>
      <c r="J76" s="1" t="str">
        <f t="shared" si="1"/>
        <v>구제도감 설치</v>
      </c>
      <c r="K76" s="1" t="str">
        <f t="shared" ref="K76:K154" si="2">CONCATENATE(D76,A76,B76,C76,E76,F76,G76,H76,I76)</f>
        <v>구제도감 설치/1109/(고려_예종)</v>
      </c>
    </row>
    <row r="77" spans="1:11" ht="19.5" customHeight="1" x14ac:dyDescent="0.3">
      <c r="A77" s="1" t="s">
        <v>1145</v>
      </c>
      <c r="B77" s="4">
        <v>1112</v>
      </c>
      <c r="C77" t="s">
        <v>1145</v>
      </c>
      <c r="D77" s="1" t="s">
        <v>387</v>
      </c>
      <c r="E77" s="1" t="s">
        <v>1147</v>
      </c>
      <c r="F77" s="1" t="s">
        <v>305</v>
      </c>
      <c r="G77" s="1" t="s">
        <v>1148</v>
      </c>
      <c r="H77" s="1" t="s">
        <v>381</v>
      </c>
      <c r="I77" s="1" t="s">
        <v>1149</v>
      </c>
      <c r="J77" s="1" t="str">
        <f t="shared" ref="J77:J155" si="3">D77</f>
        <v>혜민국 설치</v>
      </c>
      <c r="K77" s="1" t="str">
        <f t="shared" si="2"/>
        <v>혜민국 설치/1112/(고려_예종)</v>
      </c>
    </row>
    <row r="78" spans="1:11" ht="19.5" customHeight="1" x14ac:dyDescent="0.3">
      <c r="A78" s="1" t="s">
        <v>1145</v>
      </c>
      <c r="B78" s="4">
        <v>1116</v>
      </c>
      <c r="C78" t="s">
        <v>1145</v>
      </c>
      <c r="D78" s="1" t="s">
        <v>386</v>
      </c>
      <c r="E78" s="1" t="s">
        <v>1147</v>
      </c>
      <c r="F78" s="1" t="s">
        <v>305</v>
      </c>
      <c r="G78" s="1" t="s">
        <v>1148</v>
      </c>
      <c r="H78" s="1" t="s">
        <v>381</v>
      </c>
      <c r="I78" s="1" t="s">
        <v>1149</v>
      </c>
      <c r="J78" s="1" t="str">
        <f t="shared" si="3"/>
        <v>청연각 보문각 설치</v>
      </c>
      <c r="K78" s="1" t="str">
        <f t="shared" si="2"/>
        <v>청연각 보문각 설치/1116/(고려_예종)</v>
      </c>
    </row>
    <row r="79" spans="1:11" ht="19.5" customHeight="1" x14ac:dyDescent="0.3">
      <c r="A79" s="1" t="s">
        <v>1145</v>
      </c>
      <c r="B79" s="4">
        <v>1119</v>
      </c>
      <c r="C79" t="s">
        <v>1145</v>
      </c>
      <c r="D79" s="1" t="s">
        <v>385</v>
      </c>
      <c r="E79" s="1" t="s">
        <v>1147</v>
      </c>
      <c r="F79" s="1" t="s">
        <v>305</v>
      </c>
      <c r="G79" s="1" t="s">
        <v>1148</v>
      </c>
      <c r="H79" s="1" t="s">
        <v>381</v>
      </c>
      <c r="I79" s="1" t="s">
        <v>1149</v>
      </c>
      <c r="J79" s="1" t="str">
        <f t="shared" si="3"/>
        <v>양현고 설치</v>
      </c>
      <c r="K79" s="1" t="str">
        <f t="shared" si="2"/>
        <v>양현고 설치/1119/(고려_예종)</v>
      </c>
    </row>
    <row r="80" spans="1:11" ht="19.5" customHeight="1" x14ac:dyDescent="0.3">
      <c r="A80" s="1" t="s">
        <v>1145</v>
      </c>
      <c r="B80" s="4">
        <v>1123</v>
      </c>
      <c r="C80" t="s">
        <v>1145</v>
      </c>
      <c r="D80" s="1" t="s">
        <v>1194</v>
      </c>
      <c r="E80" s="1" t="s">
        <v>1147</v>
      </c>
      <c r="F80" s="1" t="s">
        <v>305</v>
      </c>
      <c r="G80" s="1" t="s">
        <v>1148</v>
      </c>
      <c r="H80" s="1" t="s">
        <v>390</v>
      </c>
      <c r="I80" s="1" t="s">
        <v>1149</v>
      </c>
      <c r="J80" s="1" t="str">
        <f t="shared" si="3"/>
        <v>송나라 서긍의 고려도경 저술</v>
      </c>
      <c r="K80" s="1" t="str">
        <f t="shared" si="2"/>
        <v>송나라 서긍의 고려도경 저술/1123/(고려_인종)</v>
      </c>
    </row>
    <row r="81" spans="1:11" ht="19.5" customHeight="1" x14ac:dyDescent="0.3">
      <c r="A81" s="1" t="s">
        <v>1145</v>
      </c>
      <c r="B81" s="4">
        <v>1125</v>
      </c>
      <c r="C81" t="s">
        <v>1145</v>
      </c>
      <c r="D81" s="1" t="s">
        <v>391</v>
      </c>
      <c r="E81" s="1" t="s">
        <v>1147</v>
      </c>
      <c r="F81" s="1" t="s">
        <v>305</v>
      </c>
      <c r="G81" s="1" t="s">
        <v>1148</v>
      </c>
      <c r="H81" s="1" t="s">
        <v>390</v>
      </c>
      <c r="I81" s="1" t="s">
        <v>1149</v>
      </c>
      <c r="J81" s="1" t="str">
        <f t="shared" si="3"/>
        <v>이자겸의 금 사대관계 수용</v>
      </c>
      <c r="K81" s="1" t="str">
        <f t="shared" si="2"/>
        <v>이자겸의 금 사대관계 수용/1125/(고려_인종)</v>
      </c>
    </row>
    <row r="82" spans="1:11" ht="19.5" customHeight="1" x14ac:dyDescent="0.3">
      <c r="A82" s="1" t="s">
        <v>1145</v>
      </c>
      <c r="B82" s="4">
        <v>1126</v>
      </c>
      <c r="C82" t="s">
        <v>1145</v>
      </c>
      <c r="D82" s="1" t="s">
        <v>392</v>
      </c>
      <c r="E82" s="1" t="s">
        <v>1147</v>
      </c>
      <c r="F82" s="1" t="s">
        <v>305</v>
      </c>
      <c r="G82" s="1" t="s">
        <v>1148</v>
      </c>
      <c r="H82" s="1" t="s">
        <v>390</v>
      </c>
      <c r="I82" s="1" t="s">
        <v>1149</v>
      </c>
      <c r="J82" s="1" t="str">
        <f t="shared" si="3"/>
        <v>이자겸의 난</v>
      </c>
      <c r="K82" s="1" t="str">
        <f t="shared" si="2"/>
        <v>이자겸의 난/1126/(고려_인종)</v>
      </c>
    </row>
    <row r="83" spans="1:11" ht="19.5" customHeight="1" x14ac:dyDescent="0.3">
      <c r="A83" s="1" t="s">
        <v>1145</v>
      </c>
      <c r="B83" s="4">
        <v>1127</v>
      </c>
      <c r="C83" t="s">
        <v>1145</v>
      </c>
      <c r="D83" s="1" t="s">
        <v>1301</v>
      </c>
      <c r="E83" s="1" t="s">
        <v>1147</v>
      </c>
      <c r="F83" s="1" t="s">
        <v>305</v>
      </c>
      <c r="G83" s="1" t="s">
        <v>1148</v>
      </c>
      <c r="H83" s="1" t="s">
        <v>390</v>
      </c>
      <c r="I83" s="1" t="s">
        <v>1149</v>
      </c>
      <c r="J83" s="1" t="str">
        <f t="shared" si="3"/>
        <v>유신지교 15조 발표</v>
      </c>
      <c r="K83" s="1" t="str">
        <f t="shared" si="2"/>
        <v>유신지교 15조 발표/1127/(고려_인종)</v>
      </c>
    </row>
    <row r="84" spans="1:11" ht="19.5" customHeight="1" x14ac:dyDescent="0.3">
      <c r="A84" s="1" t="s">
        <v>1145</v>
      </c>
      <c r="B84" s="4">
        <v>1129</v>
      </c>
      <c r="C84" t="s">
        <v>1145</v>
      </c>
      <c r="D84" s="1" t="s">
        <v>1197</v>
      </c>
      <c r="E84" s="1" t="s">
        <v>1147</v>
      </c>
      <c r="F84" s="1" t="s">
        <v>305</v>
      </c>
      <c r="G84" s="1" t="s">
        <v>1148</v>
      </c>
      <c r="H84" s="1" t="s">
        <v>390</v>
      </c>
      <c r="I84" s="1" t="s">
        <v>1149</v>
      </c>
      <c r="J84" s="1" t="str">
        <f t="shared" si="3"/>
        <v>서경에 대화궁 건립</v>
      </c>
      <c r="K84" s="1" t="str">
        <f t="shared" si="2"/>
        <v>서경에 대화궁 건립/1129/(고려_인종)</v>
      </c>
    </row>
    <row r="85" spans="1:11" ht="19.5" customHeight="1" x14ac:dyDescent="0.3">
      <c r="A85" s="1" t="s">
        <v>1145</v>
      </c>
      <c r="B85" s="4">
        <v>1133</v>
      </c>
      <c r="C85" t="s">
        <v>1145</v>
      </c>
      <c r="D85" s="1" t="s">
        <v>394</v>
      </c>
      <c r="E85" s="1" t="s">
        <v>1147</v>
      </c>
      <c r="F85" s="1" t="s">
        <v>305</v>
      </c>
      <c r="G85" s="1" t="s">
        <v>1148</v>
      </c>
      <c r="H85" s="1" t="s">
        <v>390</v>
      </c>
      <c r="I85" s="1" t="s">
        <v>1149</v>
      </c>
      <c r="J85" s="1" t="str">
        <f t="shared" si="3"/>
        <v>무학재 및 무과 폐지</v>
      </c>
      <c r="K85" s="1" t="str">
        <f t="shared" si="2"/>
        <v>무학재 및 무과 폐지/1133/(고려_인종)</v>
      </c>
    </row>
    <row r="86" spans="1:11" ht="19.5" customHeight="1" x14ac:dyDescent="0.3">
      <c r="A86" s="1" t="s">
        <v>1145</v>
      </c>
      <c r="B86" s="4">
        <v>1135</v>
      </c>
      <c r="C86" t="s">
        <v>1145</v>
      </c>
      <c r="D86" s="1" t="s">
        <v>393</v>
      </c>
      <c r="E86" s="1" t="s">
        <v>1147</v>
      </c>
      <c r="F86" s="1" t="s">
        <v>305</v>
      </c>
      <c r="G86" s="1" t="s">
        <v>1148</v>
      </c>
      <c r="H86" s="1" t="s">
        <v>390</v>
      </c>
      <c r="I86" s="1" t="s">
        <v>1149</v>
      </c>
      <c r="J86" s="1" t="str">
        <f t="shared" si="3"/>
        <v>묘청의 서경 천도 운동</v>
      </c>
      <c r="K86" s="1" t="str">
        <f t="shared" si="2"/>
        <v>묘청의 서경 천도 운동/1135/(고려_인종)</v>
      </c>
    </row>
    <row r="87" spans="1:11" ht="19.5" customHeight="1" x14ac:dyDescent="0.3">
      <c r="A87" s="1" t="s">
        <v>1145</v>
      </c>
      <c r="B87" s="4">
        <v>1145</v>
      </c>
      <c r="C87" t="s">
        <v>1145</v>
      </c>
      <c r="D87" s="1" t="s">
        <v>1366</v>
      </c>
      <c r="E87" s="1" t="s">
        <v>1147</v>
      </c>
      <c r="F87" s="1" t="s">
        <v>305</v>
      </c>
      <c r="G87" s="1" t="s">
        <v>1148</v>
      </c>
      <c r="H87" s="1" t="s">
        <v>390</v>
      </c>
      <c r="I87" s="1" t="s">
        <v>1149</v>
      </c>
      <c r="J87" s="1" t="str">
        <f t="shared" si="3"/>
        <v>김부식의 삼국사기 편찬</v>
      </c>
      <c r="K87" s="1" t="str">
        <f t="shared" si="2"/>
        <v>김부식의 삼국사기 편찬/1145/(고려_인종)</v>
      </c>
    </row>
    <row r="88" spans="1:11" ht="19.5" customHeight="1" x14ac:dyDescent="0.3">
      <c r="A88" s="1" t="s">
        <v>1145</v>
      </c>
      <c r="B88" s="4">
        <v>1170</v>
      </c>
      <c r="C88" t="s">
        <v>1145</v>
      </c>
      <c r="D88" s="1" t="s">
        <v>396</v>
      </c>
      <c r="E88" s="1" t="s">
        <v>1147</v>
      </c>
      <c r="F88" s="1" t="s">
        <v>305</v>
      </c>
      <c r="G88" s="1" t="s">
        <v>1148</v>
      </c>
      <c r="H88" s="1" t="s">
        <v>395</v>
      </c>
      <c r="I88" s="1" t="s">
        <v>1149</v>
      </c>
      <c r="J88" s="1" t="str">
        <f t="shared" si="3"/>
        <v>이의방 정중부의 무신정변 발발</v>
      </c>
      <c r="K88" s="1" t="str">
        <f t="shared" si="2"/>
        <v>이의방 정중부의 무신정변 발발/1170/(고려_의종)</v>
      </c>
    </row>
    <row r="89" spans="1:11" ht="19.5" customHeight="1" x14ac:dyDescent="0.3">
      <c r="A89" s="1" t="s">
        <v>1145</v>
      </c>
      <c r="B89" s="4">
        <v>1173</v>
      </c>
      <c r="C89" t="s">
        <v>1145</v>
      </c>
      <c r="D89" s="1" t="s">
        <v>398</v>
      </c>
      <c r="E89" s="1" t="s">
        <v>1147</v>
      </c>
      <c r="F89" s="1" t="s">
        <v>305</v>
      </c>
      <c r="G89" s="1" t="s">
        <v>1148</v>
      </c>
      <c r="H89" s="1" t="s">
        <v>397</v>
      </c>
      <c r="I89" s="1" t="s">
        <v>1149</v>
      </c>
      <c r="J89" s="1" t="str">
        <f t="shared" si="3"/>
        <v>김보당의 난</v>
      </c>
      <c r="K89" s="1" t="str">
        <f t="shared" si="2"/>
        <v>김보당의 난/1173/(고려_명종)</v>
      </c>
    </row>
    <row r="90" spans="1:11" ht="19.5" customHeight="1" x14ac:dyDescent="0.3">
      <c r="A90" s="1" t="s">
        <v>1145</v>
      </c>
      <c r="B90" s="4">
        <v>1174</v>
      </c>
      <c r="C90" t="s">
        <v>1145</v>
      </c>
      <c r="D90" s="1" t="s">
        <v>399</v>
      </c>
      <c r="E90" s="1" t="s">
        <v>1147</v>
      </c>
      <c r="F90" s="1" t="s">
        <v>305</v>
      </c>
      <c r="G90" s="1" t="s">
        <v>1148</v>
      </c>
      <c r="H90" s="1" t="s">
        <v>397</v>
      </c>
      <c r="I90" s="1" t="s">
        <v>1149</v>
      </c>
      <c r="J90" s="1" t="str">
        <f t="shared" si="3"/>
        <v>귀법사 흥왕사 왕륜사 증광사 봉기</v>
      </c>
      <c r="K90" s="1" t="str">
        <f t="shared" si="2"/>
        <v>귀법사 흥왕사 왕륜사 증광사 봉기/1174/(고려_명종)</v>
      </c>
    </row>
    <row r="91" spans="1:11" ht="19.5" customHeight="1" x14ac:dyDescent="0.3">
      <c r="A91" s="1" t="s">
        <v>1145</v>
      </c>
      <c r="B91" s="4">
        <v>1174</v>
      </c>
      <c r="C91" t="s">
        <v>1145</v>
      </c>
      <c r="D91" s="1" t="s">
        <v>400</v>
      </c>
      <c r="E91" s="1" t="s">
        <v>1147</v>
      </c>
      <c r="F91" s="1" t="s">
        <v>305</v>
      </c>
      <c r="G91" s="1" t="s">
        <v>1148</v>
      </c>
      <c r="H91" s="1" t="s">
        <v>397</v>
      </c>
      <c r="I91" s="1" t="s">
        <v>1149</v>
      </c>
      <c r="J91" s="1" t="str">
        <f t="shared" si="3"/>
        <v>조위총의 난</v>
      </c>
      <c r="K91" s="1" t="str">
        <f t="shared" si="2"/>
        <v>조위총의 난/1174/(고려_명종)</v>
      </c>
    </row>
    <row r="92" spans="1:11" ht="19.5" customHeight="1" x14ac:dyDescent="0.3">
      <c r="A92" s="1" t="s">
        <v>1145</v>
      </c>
      <c r="B92" s="4">
        <v>1174</v>
      </c>
      <c r="C92" t="s">
        <v>1145</v>
      </c>
      <c r="D92" s="1" t="s">
        <v>401</v>
      </c>
      <c r="E92" s="1" t="s">
        <v>1147</v>
      </c>
      <c r="F92" s="1" t="s">
        <v>305</v>
      </c>
      <c r="G92" s="1" t="s">
        <v>1148</v>
      </c>
      <c r="H92" s="1" t="s">
        <v>397</v>
      </c>
      <c r="I92" s="1" t="s">
        <v>1149</v>
      </c>
      <c r="J92" s="1" t="str">
        <f t="shared" si="3"/>
        <v>정중부 집권</v>
      </c>
      <c r="K92" s="1" t="str">
        <f t="shared" si="2"/>
        <v>정중부 집권/1174/(고려_명종)</v>
      </c>
    </row>
    <row r="93" spans="1:11" ht="19.5" customHeight="1" x14ac:dyDescent="0.3">
      <c r="A93" s="1" t="s">
        <v>1145</v>
      </c>
      <c r="B93" s="4">
        <v>1176</v>
      </c>
      <c r="C93" t="s">
        <v>1145</v>
      </c>
      <c r="D93" s="1" t="s">
        <v>402</v>
      </c>
      <c r="E93" s="1" t="s">
        <v>1147</v>
      </c>
      <c r="F93" s="1" t="s">
        <v>305</v>
      </c>
      <c r="G93" s="1" t="s">
        <v>1148</v>
      </c>
      <c r="H93" s="1" t="s">
        <v>397</v>
      </c>
      <c r="I93" s="1" t="s">
        <v>1149</v>
      </c>
      <c r="J93" s="1" t="str">
        <f t="shared" si="3"/>
        <v>망이 망소이의 난</v>
      </c>
      <c r="K93" s="1" t="str">
        <f t="shared" si="2"/>
        <v>망이 망소이의 난/1176/(고려_명종)</v>
      </c>
    </row>
    <row r="94" spans="1:11" ht="19.5" customHeight="1" x14ac:dyDescent="0.3">
      <c r="A94" s="1" t="s">
        <v>1145</v>
      </c>
      <c r="B94" s="4">
        <v>1179</v>
      </c>
      <c r="C94" t="s">
        <v>1145</v>
      </c>
      <c r="D94" s="1" t="s">
        <v>403</v>
      </c>
      <c r="E94" s="1" t="s">
        <v>1147</v>
      </c>
      <c r="F94" s="1" t="s">
        <v>305</v>
      </c>
      <c r="G94" s="1" t="s">
        <v>1148</v>
      </c>
      <c r="H94" s="1" t="s">
        <v>397</v>
      </c>
      <c r="I94" s="1" t="s">
        <v>1149</v>
      </c>
      <c r="J94" s="1" t="str">
        <f t="shared" si="3"/>
        <v>경대승 집권</v>
      </c>
      <c r="K94" s="1" t="str">
        <f t="shared" si="2"/>
        <v>경대승 집권/1179/(고려_명종)</v>
      </c>
    </row>
    <row r="95" spans="1:11" ht="19.5" customHeight="1" x14ac:dyDescent="0.3">
      <c r="A95" s="1" t="s">
        <v>1145</v>
      </c>
      <c r="B95" s="4">
        <v>1182</v>
      </c>
      <c r="C95" t="s">
        <v>1145</v>
      </c>
      <c r="D95" s="1" t="s">
        <v>404</v>
      </c>
      <c r="E95" s="1" t="s">
        <v>1147</v>
      </c>
      <c r="F95" s="1" t="s">
        <v>305</v>
      </c>
      <c r="G95" s="1" t="s">
        <v>1148</v>
      </c>
      <c r="H95" s="1" t="s">
        <v>397</v>
      </c>
      <c r="I95" s="1" t="s">
        <v>1149</v>
      </c>
      <c r="J95" s="1" t="str">
        <f t="shared" si="3"/>
        <v>전주 관노의 난</v>
      </c>
      <c r="K95" s="1" t="str">
        <f t="shared" si="2"/>
        <v>전주 관노의 난/1182/(고려_명종)</v>
      </c>
    </row>
    <row r="96" spans="1:11" ht="19.5" customHeight="1" x14ac:dyDescent="0.3">
      <c r="A96" s="1" t="s">
        <v>1145</v>
      </c>
      <c r="B96" s="4">
        <v>1183</v>
      </c>
      <c r="C96" t="s">
        <v>1145</v>
      </c>
      <c r="D96" s="1" t="s">
        <v>405</v>
      </c>
      <c r="E96" s="1" t="s">
        <v>1147</v>
      </c>
      <c r="F96" s="1" t="s">
        <v>305</v>
      </c>
      <c r="G96" s="1" t="s">
        <v>1148</v>
      </c>
      <c r="H96" s="1" t="s">
        <v>397</v>
      </c>
      <c r="I96" s="1" t="s">
        <v>1149</v>
      </c>
      <c r="J96" s="1" t="str">
        <f t="shared" si="3"/>
        <v>이의민 집권</v>
      </c>
      <c r="K96" s="1" t="str">
        <f t="shared" si="2"/>
        <v>이의민 집권/1183/(고려_명종)</v>
      </c>
    </row>
    <row r="97" spans="1:11" ht="19.5" customHeight="1" x14ac:dyDescent="0.3">
      <c r="A97" s="1" t="s">
        <v>1145</v>
      </c>
      <c r="B97" s="4">
        <v>1193</v>
      </c>
      <c r="C97" t="s">
        <v>1145</v>
      </c>
      <c r="D97" s="1" t="s">
        <v>406</v>
      </c>
      <c r="E97" s="1" t="s">
        <v>1147</v>
      </c>
      <c r="F97" s="1" t="s">
        <v>305</v>
      </c>
      <c r="G97" s="1" t="s">
        <v>1148</v>
      </c>
      <c r="H97" s="1" t="s">
        <v>397</v>
      </c>
      <c r="I97" s="1" t="s">
        <v>1149</v>
      </c>
      <c r="J97" s="1" t="str">
        <f t="shared" si="3"/>
        <v>김사미 효심의 난</v>
      </c>
      <c r="K97" s="1" t="str">
        <f t="shared" si="2"/>
        <v>김사미 효심의 난/1193/(고려_명종)</v>
      </c>
    </row>
    <row r="98" spans="1:11" ht="19.5" customHeight="1" x14ac:dyDescent="0.3">
      <c r="A98" s="1" t="s">
        <v>1145</v>
      </c>
      <c r="B98" s="4">
        <v>1193</v>
      </c>
      <c r="C98" t="s">
        <v>1145</v>
      </c>
      <c r="D98" s="1" t="s">
        <v>1210</v>
      </c>
      <c r="E98" s="1" t="s">
        <v>1147</v>
      </c>
      <c r="F98" s="1" t="s">
        <v>305</v>
      </c>
      <c r="G98" s="1" t="s">
        <v>1148</v>
      </c>
      <c r="H98" s="1" t="s">
        <v>431</v>
      </c>
      <c r="I98" s="1" t="s">
        <v>1149</v>
      </c>
      <c r="J98" s="1" t="str">
        <f t="shared" si="3"/>
        <v>이규보의 동명왕편 편찬</v>
      </c>
      <c r="K98" s="1" t="str">
        <f t="shared" si="2"/>
        <v>이규보의 동명왕편 편찬/1193/(고려_명종)</v>
      </c>
    </row>
    <row r="99" spans="1:11" ht="19.5" customHeight="1" x14ac:dyDescent="0.3">
      <c r="A99" s="1" t="s">
        <v>1145</v>
      </c>
      <c r="B99" s="4">
        <v>1196</v>
      </c>
      <c r="C99" t="s">
        <v>1145</v>
      </c>
      <c r="D99" s="1" t="s">
        <v>407</v>
      </c>
      <c r="E99" s="1" t="s">
        <v>1147</v>
      </c>
      <c r="F99" s="1" t="s">
        <v>305</v>
      </c>
      <c r="G99" s="1" t="s">
        <v>1148</v>
      </c>
      <c r="H99" s="1" t="s">
        <v>397</v>
      </c>
      <c r="I99" s="1" t="s">
        <v>1149</v>
      </c>
      <c r="J99" s="1" t="str">
        <f t="shared" si="3"/>
        <v>최충헌 집권</v>
      </c>
      <c r="K99" s="1" t="str">
        <f t="shared" si="2"/>
        <v>최충헌 집권/1196/(고려_명종)</v>
      </c>
    </row>
    <row r="100" spans="1:11" ht="19.5" customHeight="1" x14ac:dyDescent="0.3">
      <c r="A100" s="1" t="s">
        <v>1145</v>
      </c>
      <c r="B100" s="4">
        <v>1196</v>
      </c>
      <c r="C100" t="s">
        <v>1145</v>
      </c>
      <c r="D100" s="1" t="s">
        <v>408</v>
      </c>
      <c r="E100" s="1" t="s">
        <v>1147</v>
      </c>
      <c r="F100" s="1" t="s">
        <v>305</v>
      </c>
      <c r="G100" s="1" t="s">
        <v>1148</v>
      </c>
      <c r="H100" s="1" t="s">
        <v>397</v>
      </c>
      <c r="I100" s="1" t="s">
        <v>1149</v>
      </c>
      <c r="J100" s="1" t="str">
        <f t="shared" si="3"/>
        <v>최충헌의 봉사 10조 저술</v>
      </c>
      <c r="K100" s="1" t="str">
        <f t="shared" si="2"/>
        <v>최충헌의 봉사 10조 저술/1196/(고려_명종)</v>
      </c>
    </row>
    <row r="101" spans="1:11" ht="19.5" customHeight="1" x14ac:dyDescent="0.3">
      <c r="A101" s="1" t="s">
        <v>1145</v>
      </c>
      <c r="B101" s="4">
        <v>1198</v>
      </c>
      <c r="C101" t="s">
        <v>1145</v>
      </c>
      <c r="D101" s="1" t="s">
        <v>410</v>
      </c>
      <c r="E101" s="1" t="s">
        <v>1147</v>
      </c>
      <c r="F101" s="1" t="s">
        <v>305</v>
      </c>
      <c r="G101" s="1" t="s">
        <v>1148</v>
      </c>
      <c r="H101" s="1" t="s">
        <v>409</v>
      </c>
      <c r="I101" s="1" t="s">
        <v>1149</v>
      </c>
      <c r="J101" s="1" t="str">
        <f t="shared" si="3"/>
        <v>만적의 난</v>
      </c>
      <c r="K101" s="1" t="str">
        <f t="shared" si="2"/>
        <v>만적의 난/1198/(고려_신종)</v>
      </c>
    </row>
    <row r="102" spans="1:11" ht="19.5" customHeight="1" x14ac:dyDescent="0.3">
      <c r="A102" s="1" t="s">
        <v>1145</v>
      </c>
      <c r="B102" s="4">
        <v>1200</v>
      </c>
      <c r="C102" t="s">
        <v>1145</v>
      </c>
      <c r="D102" s="1" t="s">
        <v>411</v>
      </c>
      <c r="E102" s="1" t="s">
        <v>1147</v>
      </c>
      <c r="F102" s="1" t="s">
        <v>305</v>
      </c>
      <c r="G102" s="1" t="s">
        <v>1148</v>
      </c>
      <c r="H102" s="1" t="s">
        <v>409</v>
      </c>
      <c r="I102" s="1" t="s">
        <v>1149</v>
      </c>
      <c r="J102" s="1" t="str">
        <f t="shared" si="3"/>
        <v>최충헌의 도방 재건 및 확대</v>
      </c>
      <c r="K102" s="1" t="str">
        <f t="shared" si="2"/>
        <v>최충헌의 도방 재건 및 확대/1200/(고려_신종)</v>
      </c>
    </row>
    <row r="103" spans="1:11" ht="19.5" customHeight="1" x14ac:dyDescent="0.3">
      <c r="A103" s="1" t="s">
        <v>1145</v>
      </c>
      <c r="B103" s="4">
        <v>1202</v>
      </c>
      <c r="C103" t="s">
        <v>1145</v>
      </c>
      <c r="D103" s="1" t="s">
        <v>1302</v>
      </c>
      <c r="E103" s="1" t="s">
        <v>1147</v>
      </c>
      <c r="F103" s="1" t="s">
        <v>305</v>
      </c>
      <c r="G103" s="1" t="s">
        <v>1148</v>
      </c>
      <c r="H103" s="1" t="s">
        <v>409</v>
      </c>
      <c r="I103" s="1" t="s">
        <v>1149</v>
      </c>
      <c r="J103" s="1" t="str">
        <f t="shared" si="3"/>
        <v>이비 패좌의 난</v>
      </c>
      <c r="K103" s="1" t="str">
        <f t="shared" si="2"/>
        <v>이비 패좌의 난/1202/(고려_신종)</v>
      </c>
    </row>
    <row r="104" spans="1:11" ht="19.5" customHeight="1" x14ac:dyDescent="0.3">
      <c r="A104" s="1" t="s">
        <v>1145</v>
      </c>
      <c r="B104" s="4">
        <v>1204</v>
      </c>
      <c r="C104" t="s">
        <v>1145</v>
      </c>
      <c r="D104" s="1" t="s">
        <v>412</v>
      </c>
      <c r="E104" s="1" t="s">
        <v>1147</v>
      </c>
      <c r="F104" s="1" t="s">
        <v>305</v>
      </c>
      <c r="G104" s="1" t="s">
        <v>1148</v>
      </c>
      <c r="H104" s="1" t="s">
        <v>409</v>
      </c>
      <c r="I104" s="1" t="s">
        <v>1149</v>
      </c>
      <c r="J104" s="1" t="str">
        <f t="shared" si="3"/>
        <v>지눌의 수선사 결사 운동</v>
      </c>
      <c r="K104" s="1" t="str">
        <f t="shared" si="2"/>
        <v>지눌의 수선사 결사 운동/1204/(고려_신종)</v>
      </c>
    </row>
    <row r="105" spans="1:11" ht="19.5" customHeight="1" x14ac:dyDescent="0.3">
      <c r="A105" s="1" t="s">
        <v>1145</v>
      </c>
      <c r="B105" s="4">
        <v>1208</v>
      </c>
      <c r="C105" t="s">
        <v>1145</v>
      </c>
      <c r="D105" s="1" t="s">
        <v>414</v>
      </c>
      <c r="E105" s="1" t="s">
        <v>1147</v>
      </c>
      <c r="F105" s="1" t="s">
        <v>305</v>
      </c>
      <c r="G105" s="1" t="s">
        <v>1148</v>
      </c>
      <c r="H105" s="1" t="s">
        <v>413</v>
      </c>
      <c r="I105" s="1" t="s">
        <v>1149</v>
      </c>
      <c r="J105" s="1" t="str">
        <f t="shared" si="3"/>
        <v>요세의 백련사 결사 운동</v>
      </c>
      <c r="K105" s="1" t="str">
        <f t="shared" si="2"/>
        <v>요세의 백련사 결사 운동/1208/(고려_희종)</v>
      </c>
    </row>
    <row r="106" spans="1:11" ht="19.5" customHeight="1" x14ac:dyDescent="0.3">
      <c r="A106" s="1" t="s">
        <v>1145</v>
      </c>
      <c r="B106" s="4">
        <v>1209</v>
      </c>
      <c r="C106" t="s">
        <v>1145</v>
      </c>
      <c r="D106" s="1" t="s">
        <v>1367</v>
      </c>
      <c r="E106" s="1" t="s">
        <v>1147</v>
      </c>
      <c r="F106" s="1" t="s">
        <v>305</v>
      </c>
      <c r="G106" s="1" t="s">
        <v>1148</v>
      </c>
      <c r="H106" s="1" t="s">
        <v>413</v>
      </c>
      <c r="I106" s="1" t="s">
        <v>1149</v>
      </c>
      <c r="J106" s="1" t="str">
        <f t="shared" si="3"/>
        <v>최충헌의 교정도감 설치</v>
      </c>
      <c r="K106" s="1" t="str">
        <f t="shared" si="2"/>
        <v>최충헌의 교정도감 설치/1209/(고려_희종)</v>
      </c>
    </row>
    <row r="107" spans="1:11" ht="19.5" customHeight="1" x14ac:dyDescent="0.3">
      <c r="A107" s="1" t="s">
        <v>1145</v>
      </c>
      <c r="B107" s="4">
        <v>1217</v>
      </c>
      <c r="C107" t="s">
        <v>1145</v>
      </c>
      <c r="D107" s="1" t="s">
        <v>417</v>
      </c>
      <c r="E107" s="1" t="s">
        <v>1147</v>
      </c>
      <c r="F107" s="1" t="s">
        <v>305</v>
      </c>
      <c r="G107" s="1" t="s">
        <v>1148</v>
      </c>
      <c r="H107" s="1" t="s">
        <v>415</v>
      </c>
      <c r="I107" s="1" t="s">
        <v>1149</v>
      </c>
      <c r="J107" s="1" t="str">
        <f t="shared" si="3"/>
        <v>최광수의 난</v>
      </c>
      <c r="K107" s="1" t="str">
        <f t="shared" si="2"/>
        <v>최광수의 난/1217/(고려_고종)</v>
      </c>
    </row>
    <row r="108" spans="1:11" ht="19.5" customHeight="1" x14ac:dyDescent="0.3">
      <c r="A108" s="1" t="s">
        <v>1145</v>
      </c>
      <c r="B108" s="4">
        <v>1217</v>
      </c>
      <c r="C108" t="s">
        <v>1145</v>
      </c>
      <c r="D108" s="1" t="s">
        <v>419</v>
      </c>
      <c r="E108" s="1" t="s">
        <v>1147</v>
      </c>
      <c r="F108" s="1" t="s">
        <v>425</v>
      </c>
      <c r="G108" s="1" t="s">
        <v>1148</v>
      </c>
      <c r="H108" s="1" t="s">
        <v>415</v>
      </c>
      <c r="I108" s="1" t="s">
        <v>1149</v>
      </c>
      <c r="J108" s="1" t="str">
        <f t="shared" si="3"/>
        <v>대요수국 1차 침입</v>
      </c>
      <c r="K108" s="1" t="str">
        <f t="shared" si="2"/>
        <v>대요수국 1차 침입/1217/(고려_고종)</v>
      </c>
    </row>
    <row r="109" spans="1:11" ht="19.5" customHeight="1" x14ac:dyDescent="0.3">
      <c r="A109" s="1" t="s">
        <v>1145</v>
      </c>
      <c r="B109" s="4">
        <v>1218</v>
      </c>
      <c r="C109" t="s">
        <v>1145</v>
      </c>
      <c r="D109" s="1" t="s">
        <v>420</v>
      </c>
      <c r="E109" s="1" t="s">
        <v>1147</v>
      </c>
      <c r="F109" s="1" t="s">
        <v>305</v>
      </c>
      <c r="G109" s="1" t="s">
        <v>1148</v>
      </c>
      <c r="H109" s="1" t="s">
        <v>415</v>
      </c>
      <c r="I109" s="1" t="s">
        <v>1149</v>
      </c>
      <c r="J109" s="1" t="str">
        <f t="shared" si="3"/>
        <v>대요수국 2차 침입</v>
      </c>
      <c r="K109" s="1" t="str">
        <f t="shared" si="2"/>
        <v>대요수국 2차 침입/1218/(고려_고종)</v>
      </c>
    </row>
    <row r="110" spans="1:11" ht="19.5" customHeight="1" x14ac:dyDescent="0.3">
      <c r="A110" s="1" t="s">
        <v>1145</v>
      </c>
      <c r="B110" s="4">
        <v>1219</v>
      </c>
      <c r="C110" t="s">
        <v>1145</v>
      </c>
      <c r="D110" s="1" t="s">
        <v>1303</v>
      </c>
      <c r="E110" s="1" t="s">
        <v>1147</v>
      </c>
      <c r="F110" s="1" t="s">
        <v>305</v>
      </c>
      <c r="G110" s="1" t="s">
        <v>1148</v>
      </c>
      <c r="H110" s="1" t="s">
        <v>415</v>
      </c>
      <c r="I110" s="1" t="s">
        <v>1149</v>
      </c>
      <c r="J110" s="1" t="str">
        <f t="shared" si="3"/>
        <v>강동의 역</v>
      </c>
      <c r="K110" s="1" t="str">
        <f t="shared" si="2"/>
        <v>강동의 역/1219/(고려_고종)</v>
      </c>
    </row>
    <row r="111" spans="1:11" ht="19.5" customHeight="1" x14ac:dyDescent="0.3">
      <c r="A111" s="1" t="s">
        <v>1145</v>
      </c>
      <c r="B111" s="4">
        <v>1219</v>
      </c>
      <c r="C111" t="s">
        <v>1145</v>
      </c>
      <c r="D111" s="1" t="s">
        <v>1304</v>
      </c>
      <c r="E111" s="1" t="s">
        <v>1147</v>
      </c>
      <c r="F111" s="1" t="s">
        <v>305</v>
      </c>
      <c r="G111" s="1" t="s">
        <v>1148</v>
      </c>
      <c r="H111" s="1" t="s">
        <v>415</v>
      </c>
      <c r="I111" s="1" t="s">
        <v>1149</v>
      </c>
      <c r="J111" s="1" t="str">
        <f t="shared" si="3"/>
        <v>여몽협약</v>
      </c>
      <c r="K111" s="1" t="str">
        <f t="shared" si="2"/>
        <v>여몽협약/1219/(고려_고종)</v>
      </c>
    </row>
    <row r="112" spans="1:11" ht="19.5" customHeight="1" x14ac:dyDescent="0.3">
      <c r="A112" s="1" t="s">
        <v>1145</v>
      </c>
      <c r="B112" s="4">
        <v>1219</v>
      </c>
      <c r="C112" t="s">
        <v>1145</v>
      </c>
      <c r="D112" s="1" t="s">
        <v>416</v>
      </c>
      <c r="E112" s="1" t="s">
        <v>1147</v>
      </c>
      <c r="F112" s="1" t="s">
        <v>305</v>
      </c>
      <c r="G112" s="1" t="s">
        <v>1148</v>
      </c>
      <c r="H112" s="1" t="s">
        <v>415</v>
      </c>
      <c r="I112" s="1" t="s">
        <v>1149</v>
      </c>
      <c r="J112" s="1" t="str">
        <f t="shared" si="3"/>
        <v>최우 집권</v>
      </c>
      <c r="K112" s="1" t="str">
        <f t="shared" si="2"/>
        <v>최우 집권/1219/(고려_고종)</v>
      </c>
    </row>
    <row r="113" spans="1:11" ht="19.5" customHeight="1" x14ac:dyDescent="0.3">
      <c r="A113" s="1" t="s">
        <v>1145</v>
      </c>
      <c r="B113" s="4">
        <v>1225</v>
      </c>
      <c r="C113" t="s">
        <v>1145</v>
      </c>
      <c r="D113" s="1" t="s">
        <v>1305</v>
      </c>
      <c r="E113" s="1" t="s">
        <v>1147</v>
      </c>
      <c r="F113" s="1" t="s">
        <v>305</v>
      </c>
      <c r="G113" s="1" t="s">
        <v>1148</v>
      </c>
      <c r="H113" s="1" t="s">
        <v>415</v>
      </c>
      <c r="I113" s="1" t="s">
        <v>1149</v>
      </c>
      <c r="J113" s="1" t="str">
        <f t="shared" si="3"/>
        <v>몽골 사신 저고여 피살</v>
      </c>
      <c r="K113" s="1" t="str">
        <f t="shared" si="2"/>
        <v>몽골 사신 저고여 피살/1225/(고려_고종)</v>
      </c>
    </row>
    <row r="114" spans="1:11" ht="19.5" customHeight="1" x14ac:dyDescent="0.3">
      <c r="A114" s="1" t="s">
        <v>1145</v>
      </c>
      <c r="B114" s="4">
        <v>1225</v>
      </c>
      <c r="C114" t="s">
        <v>1145</v>
      </c>
      <c r="D114" s="1" t="s">
        <v>1368</v>
      </c>
      <c r="E114" s="1" t="s">
        <v>1147</v>
      </c>
      <c r="F114" s="1" t="s">
        <v>305</v>
      </c>
      <c r="G114" s="1" t="s">
        <v>1148</v>
      </c>
      <c r="H114" s="1" t="s">
        <v>415</v>
      </c>
      <c r="I114" s="1" t="s">
        <v>1149</v>
      </c>
      <c r="J114" s="1" t="str">
        <f t="shared" si="3"/>
        <v>최우 정방 설치</v>
      </c>
      <c r="K114" s="1" t="str">
        <f t="shared" si="2"/>
        <v>최우 정방 설치/1225/(고려_고종)</v>
      </c>
    </row>
    <row r="115" spans="1:11" ht="19.5" customHeight="1" x14ac:dyDescent="0.3">
      <c r="A115" s="1" t="s">
        <v>1145</v>
      </c>
      <c r="B115" s="4">
        <v>1227</v>
      </c>
      <c r="C115" t="s">
        <v>1145</v>
      </c>
      <c r="D115" s="1" t="s">
        <v>1369</v>
      </c>
      <c r="E115" s="1" t="s">
        <v>1147</v>
      </c>
      <c r="F115" s="1" t="s">
        <v>305</v>
      </c>
      <c r="G115" s="1" t="s">
        <v>1148</v>
      </c>
      <c r="H115" s="1" t="s">
        <v>415</v>
      </c>
      <c r="I115" s="1" t="s">
        <v>1149</v>
      </c>
      <c r="J115" s="1" t="str">
        <f t="shared" si="3"/>
        <v>최우 서방 설치</v>
      </c>
      <c r="K115" s="1" t="str">
        <f t="shared" si="2"/>
        <v>최우 서방 설치/1227/(고려_고종)</v>
      </c>
    </row>
    <row r="116" spans="1:11" ht="19.5" customHeight="1" x14ac:dyDescent="0.3">
      <c r="A116" s="1" t="s">
        <v>1145</v>
      </c>
      <c r="B116" s="4">
        <v>1231</v>
      </c>
      <c r="C116" t="s">
        <v>1145</v>
      </c>
      <c r="D116" s="1" t="s">
        <v>421</v>
      </c>
      <c r="E116" s="1" t="s">
        <v>1147</v>
      </c>
      <c r="F116" s="1" t="s">
        <v>305</v>
      </c>
      <c r="G116" s="1" t="s">
        <v>1148</v>
      </c>
      <c r="H116" s="1" t="s">
        <v>415</v>
      </c>
      <c r="I116" s="1" t="s">
        <v>1149</v>
      </c>
      <c r="J116" s="1" t="str">
        <f t="shared" si="3"/>
        <v>몽골의 1차 침입 박서의 귀주성 전투 지광수의 다인철소 전투</v>
      </c>
      <c r="K116" s="1" t="str">
        <f t="shared" si="2"/>
        <v>몽골의 1차 침입 박서의 귀주성 전투 지광수의 다인철소 전투/1231/(고려_고종)</v>
      </c>
    </row>
    <row r="117" spans="1:11" ht="19.5" customHeight="1" x14ac:dyDescent="0.3">
      <c r="A117" s="1" t="s">
        <v>1145</v>
      </c>
      <c r="B117" s="4">
        <v>1232</v>
      </c>
      <c r="C117" t="s">
        <v>1145</v>
      </c>
      <c r="D117" s="1" t="s">
        <v>422</v>
      </c>
      <c r="E117" s="1" t="s">
        <v>1147</v>
      </c>
      <c r="F117" s="1" t="s">
        <v>305</v>
      </c>
      <c r="G117" s="1" t="s">
        <v>1148</v>
      </c>
      <c r="H117" s="1" t="s">
        <v>415</v>
      </c>
      <c r="I117" s="1" t="s">
        <v>1149</v>
      </c>
      <c r="J117" s="1" t="str">
        <f t="shared" si="3"/>
        <v>최우의 강화도 천도</v>
      </c>
      <c r="K117" s="1" t="str">
        <f t="shared" si="2"/>
        <v>최우의 강화도 천도/1232/(고려_고종)</v>
      </c>
    </row>
    <row r="118" spans="1:11" ht="19.5" customHeight="1" x14ac:dyDescent="0.3">
      <c r="A118" s="1" t="s">
        <v>1145</v>
      </c>
      <c r="B118" s="4">
        <v>1232</v>
      </c>
      <c r="C118" t="s">
        <v>1145</v>
      </c>
      <c r="D118" s="1" t="s">
        <v>423</v>
      </c>
      <c r="E118" s="1" t="s">
        <v>1147</v>
      </c>
      <c r="F118" s="1" t="s">
        <v>305</v>
      </c>
      <c r="G118" s="1" t="s">
        <v>1148</v>
      </c>
      <c r="H118" s="1" t="s">
        <v>415</v>
      </c>
      <c r="I118" s="1" t="s">
        <v>1149</v>
      </c>
      <c r="J118" s="1" t="str">
        <f t="shared" si="3"/>
        <v>몽골의 2차 침입 김윤후의 처인성 전투</v>
      </c>
      <c r="K118" s="1" t="str">
        <f t="shared" si="2"/>
        <v>몽골의 2차 침입 김윤후의 처인성 전투/1232/(고려_고종)</v>
      </c>
    </row>
    <row r="119" spans="1:11" ht="19.5" customHeight="1" x14ac:dyDescent="0.3">
      <c r="A119" s="1" t="s">
        <v>1145</v>
      </c>
      <c r="B119" s="4">
        <v>1232</v>
      </c>
      <c r="C119" t="s">
        <v>1145</v>
      </c>
      <c r="D119" s="1" t="s">
        <v>424</v>
      </c>
      <c r="E119" s="1" t="s">
        <v>1147</v>
      </c>
      <c r="F119" s="1" t="s">
        <v>305</v>
      </c>
      <c r="G119" s="1" t="s">
        <v>1148</v>
      </c>
      <c r="H119" s="1" t="s">
        <v>415</v>
      </c>
      <c r="I119" s="1" t="s">
        <v>1149</v>
      </c>
      <c r="J119" s="1" t="str">
        <f t="shared" si="3"/>
        <v>초조대장경 및 교장 소실</v>
      </c>
      <c r="K119" s="1" t="str">
        <f t="shared" si="2"/>
        <v>초조대장경 및 교장 소실/1232/(고려_고종)</v>
      </c>
    </row>
    <row r="120" spans="1:11" ht="19.5" customHeight="1" x14ac:dyDescent="0.3">
      <c r="A120" s="1" t="s">
        <v>1145</v>
      </c>
      <c r="B120" s="4">
        <v>1234</v>
      </c>
      <c r="C120" t="s">
        <v>1145</v>
      </c>
      <c r="D120" s="1" t="s">
        <v>1508</v>
      </c>
      <c r="E120" s="1" t="s">
        <v>1147</v>
      </c>
      <c r="F120" s="1" t="s">
        <v>305</v>
      </c>
      <c r="G120" s="1" t="s">
        <v>1148</v>
      </c>
      <c r="H120" s="1" t="s">
        <v>415</v>
      </c>
      <c r="I120" s="1" t="s">
        <v>1149</v>
      </c>
      <c r="J120" s="1" t="str">
        <f t="shared" si="3"/>
        <v>상정고금예문 인쇄</v>
      </c>
      <c r="K120" s="1" t="str">
        <f t="shared" si="2"/>
        <v>상정고금예문 인쇄/1234/(고려_고종)</v>
      </c>
    </row>
    <row r="121" spans="1:11" ht="19.5" customHeight="1" x14ac:dyDescent="0.3">
      <c r="A121" s="1" t="s">
        <v>1145</v>
      </c>
      <c r="B121" s="4">
        <v>1235</v>
      </c>
      <c r="C121" t="s">
        <v>1145</v>
      </c>
      <c r="D121" s="1" t="s">
        <v>1429</v>
      </c>
      <c r="E121" s="1" t="s">
        <v>1147</v>
      </c>
      <c r="F121" s="1" t="s">
        <v>305</v>
      </c>
      <c r="G121" s="1" t="s">
        <v>1148</v>
      </c>
      <c r="H121" s="1" t="s">
        <v>415</v>
      </c>
      <c r="I121" s="1" t="s">
        <v>1149</v>
      </c>
      <c r="J121" s="1" t="str">
        <f t="shared" si="3"/>
        <v xml:space="preserve">몽골의 3차 침입 </v>
      </c>
      <c r="K121" s="1" t="str">
        <f t="shared" si="2"/>
        <v>몽골의 3차 침입 /1235/(고려_고종)</v>
      </c>
    </row>
    <row r="122" spans="1:11" ht="19.5" customHeight="1" x14ac:dyDescent="0.3">
      <c r="A122" s="1" t="s">
        <v>1145</v>
      </c>
      <c r="B122" s="4">
        <v>1235</v>
      </c>
      <c r="C122" t="s">
        <v>1145</v>
      </c>
      <c r="D122" s="1" t="s">
        <v>426</v>
      </c>
      <c r="E122" s="1" t="s">
        <v>1147</v>
      </c>
      <c r="F122" s="1" t="s">
        <v>305</v>
      </c>
      <c r="G122" s="1" t="s">
        <v>1148</v>
      </c>
      <c r="H122" s="1" t="s">
        <v>415</v>
      </c>
      <c r="I122" s="1" t="s">
        <v>1149</v>
      </c>
      <c r="J122" s="1" t="str">
        <f t="shared" si="3"/>
        <v>재조대장경 간행 시작</v>
      </c>
      <c r="K122" s="1" t="str">
        <f t="shared" si="2"/>
        <v>재조대장경 간행 시작/1235/(고려_고종)</v>
      </c>
    </row>
    <row r="123" spans="1:11" ht="19.5" customHeight="1" x14ac:dyDescent="0.3">
      <c r="A123" s="1" t="s">
        <v>1145</v>
      </c>
      <c r="B123" s="4">
        <v>1236</v>
      </c>
      <c r="C123" t="s">
        <v>1145</v>
      </c>
      <c r="D123" s="1" t="s">
        <v>429</v>
      </c>
      <c r="E123" s="1" t="s">
        <v>1147</v>
      </c>
      <c r="F123" s="1" t="s">
        <v>305</v>
      </c>
      <c r="G123" s="1" t="s">
        <v>1148</v>
      </c>
      <c r="H123" s="1" t="s">
        <v>415</v>
      </c>
      <c r="I123" s="1" t="s">
        <v>1149</v>
      </c>
      <c r="J123" s="1" t="str">
        <f t="shared" si="3"/>
        <v>향약구급방 간행</v>
      </c>
      <c r="K123" s="1" t="str">
        <f t="shared" si="2"/>
        <v>향약구급방 간행/1236/(고려_고종)</v>
      </c>
    </row>
    <row r="124" spans="1:11" ht="19.5" customHeight="1" x14ac:dyDescent="0.3">
      <c r="A124" s="1" t="s">
        <v>1145</v>
      </c>
      <c r="B124" s="4">
        <v>1237</v>
      </c>
      <c r="C124" t="s">
        <v>1145</v>
      </c>
      <c r="D124" s="1" t="s">
        <v>418</v>
      </c>
      <c r="E124" s="1" t="s">
        <v>1147</v>
      </c>
      <c r="F124" s="1" t="s">
        <v>305</v>
      </c>
      <c r="G124" s="1" t="s">
        <v>1148</v>
      </c>
      <c r="H124" s="1" t="s">
        <v>415</v>
      </c>
      <c r="I124" s="1" t="s">
        <v>1149</v>
      </c>
      <c r="J124" s="1" t="str">
        <f t="shared" si="3"/>
        <v>이연년의 난</v>
      </c>
      <c r="K124" s="1" t="str">
        <f t="shared" si="2"/>
        <v>이연년의 난/1237/(고려_고종)</v>
      </c>
    </row>
    <row r="125" spans="1:11" ht="19.5" customHeight="1" x14ac:dyDescent="0.3">
      <c r="A125" s="1" t="s">
        <v>1145</v>
      </c>
      <c r="B125" s="4">
        <v>1238</v>
      </c>
      <c r="C125" t="s">
        <v>1145</v>
      </c>
      <c r="D125" s="1" t="s">
        <v>1430</v>
      </c>
      <c r="E125" s="1" t="s">
        <v>1147</v>
      </c>
      <c r="F125" s="1" t="s">
        <v>305</v>
      </c>
      <c r="G125" s="1" t="s">
        <v>1148</v>
      </c>
      <c r="H125" s="1" t="s">
        <v>415</v>
      </c>
      <c r="I125" s="1" t="s">
        <v>1149</v>
      </c>
      <c r="J125" s="1" t="str">
        <f>D125</f>
        <v>황룡사 및 황룡사 9층 목탑 소실</v>
      </c>
      <c r="K125" s="1" t="str">
        <f t="shared" si="2"/>
        <v>황룡사 및 황룡사 9층 목탑 소실/1238/(고려_고종)</v>
      </c>
    </row>
    <row r="126" spans="1:11" ht="19.5" customHeight="1" x14ac:dyDescent="0.3">
      <c r="A126" s="1" t="s">
        <v>1145</v>
      </c>
      <c r="B126" s="4">
        <v>1241</v>
      </c>
      <c r="C126" t="s">
        <v>1145</v>
      </c>
      <c r="D126" s="1" t="s">
        <v>430</v>
      </c>
      <c r="E126" s="1" t="s">
        <v>1147</v>
      </c>
      <c r="F126" s="1" t="s">
        <v>305</v>
      </c>
      <c r="G126" s="1" t="s">
        <v>1148</v>
      </c>
      <c r="H126" s="1" t="s">
        <v>415</v>
      </c>
      <c r="I126" s="1" t="s">
        <v>1149</v>
      </c>
      <c r="J126" s="1" t="str">
        <f t="shared" si="3"/>
        <v>이규보의 동국이상국집 편찬</v>
      </c>
      <c r="K126" s="1" t="str">
        <f t="shared" si="2"/>
        <v>이규보의 동국이상국집 편찬/1241/(고려_고종)</v>
      </c>
    </row>
    <row r="127" spans="1:11" ht="19.5" customHeight="1" x14ac:dyDescent="0.3">
      <c r="A127" s="1" t="s">
        <v>1145</v>
      </c>
      <c r="B127" s="4">
        <v>1253</v>
      </c>
      <c r="C127" t="s">
        <v>1145</v>
      </c>
      <c r="D127" s="1" t="s">
        <v>1509</v>
      </c>
      <c r="E127" s="1" t="s">
        <v>1147</v>
      </c>
      <c r="F127" s="1" t="s">
        <v>305</v>
      </c>
      <c r="G127" s="1" t="s">
        <v>1148</v>
      </c>
      <c r="H127" s="1" t="s">
        <v>415</v>
      </c>
      <c r="I127" s="1" t="s">
        <v>1149</v>
      </c>
      <c r="J127" s="1" t="str">
        <f>D127</f>
        <v>몽골의 5차 침입 및 김윤후 충주에서 몽골 격퇴</v>
      </c>
      <c r="K127" s="1" t="str">
        <f>CONCATENATE(D127,A127,B127,C127,E127,F127,G127,H127,I127)</f>
        <v>몽골의 5차 침입 및 김윤후 충주에서 몽골 격퇴/1253/(고려_고종)</v>
      </c>
    </row>
    <row r="128" spans="1:11" ht="19.5" customHeight="1" x14ac:dyDescent="0.3">
      <c r="A128" s="1" t="s">
        <v>1145</v>
      </c>
      <c r="B128" s="4">
        <v>1254</v>
      </c>
      <c r="C128" t="s">
        <v>1145</v>
      </c>
      <c r="D128" s="1" t="s">
        <v>1510</v>
      </c>
      <c r="E128" s="1" t="s">
        <v>1147</v>
      </c>
      <c r="F128" s="1" t="s">
        <v>305</v>
      </c>
      <c r="G128" s="1" t="s">
        <v>1148</v>
      </c>
      <c r="H128" s="1" t="s">
        <v>415</v>
      </c>
      <c r="I128" s="1" t="s">
        <v>1149</v>
      </c>
      <c r="J128" s="1" t="str">
        <f t="shared" si="3"/>
        <v>몽골의 6차 침입 및 충주 다인철소 전투</v>
      </c>
      <c r="K128" s="1" t="str">
        <f t="shared" si="2"/>
        <v>몽골의 6차 침입 및 충주 다인철소 전투/1254/(고려_고종)</v>
      </c>
    </row>
    <row r="129" spans="1:11" ht="19.5" customHeight="1" x14ac:dyDescent="0.3">
      <c r="A129" s="1" t="s">
        <v>1145</v>
      </c>
      <c r="B129" s="4">
        <v>1258</v>
      </c>
      <c r="C129" t="s">
        <v>1145</v>
      </c>
      <c r="D129" s="1" t="s">
        <v>1425</v>
      </c>
      <c r="E129" s="1" t="s">
        <v>1147</v>
      </c>
      <c r="F129" s="1" t="s">
        <v>305</v>
      </c>
      <c r="G129" s="1" t="s">
        <v>1148</v>
      </c>
      <c r="H129" s="1" t="s">
        <v>415</v>
      </c>
      <c r="I129" s="1" t="s">
        <v>1149</v>
      </c>
      <c r="J129" s="1" t="str">
        <f t="shared" si="3"/>
        <v>최의 피살 및 최씨정권 붕괴</v>
      </c>
      <c r="K129" s="1" t="str">
        <f t="shared" si="2"/>
        <v>최의 피살 및 최씨정권 붕괴/1258/(고려_고종)</v>
      </c>
    </row>
    <row r="130" spans="1:11" ht="19.5" customHeight="1" x14ac:dyDescent="0.3">
      <c r="A130" s="1" t="s">
        <v>1145</v>
      </c>
      <c r="B130" s="4">
        <v>1258</v>
      </c>
      <c r="C130" t="s">
        <v>1145</v>
      </c>
      <c r="D130" s="1" t="s">
        <v>428</v>
      </c>
      <c r="E130" s="1" t="s">
        <v>1147</v>
      </c>
      <c r="F130" s="1" t="s">
        <v>305</v>
      </c>
      <c r="G130" s="1" t="s">
        <v>1148</v>
      </c>
      <c r="H130" s="1" t="s">
        <v>415</v>
      </c>
      <c r="I130" s="1" t="s">
        <v>1149</v>
      </c>
      <c r="J130" s="1" t="str">
        <f t="shared" si="3"/>
        <v>쌍성총관부 설치</v>
      </c>
      <c r="K130" s="1" t="str">
        <f t="shared" si="2"/>
        <v>쌍성총관부 설치/1258/(고려_고종)</v>
      </c>
    </row>
    <row r="131" spans="1:11" ht="19.5" customHeight="1" x14ac:dyDescent="0.3">
      <c r="A131" s="1" t="s">
        <v>1145</v>
      </c>
      <c r="B131" s="4">
        <v>1259</v>
      </c>
      <c r="C131" t="s">
        <v>1145</v>
      </c>
      <c r="D131" s="1" t="s">
        <v>427</v>
      </c>
      <c r="E131" s="1" t="s">
        <v>1147</v>
      </c>
      <c r="F131" s="1" t="s">
        <v>305</v>
      </c>
      <c r="G131" s="1" t="s">
        <v>1148</v>
      </c>
      <c r="H131" s="1" t="s">
        <v>415</v>
      </c>
      <c r="I131" s="1" t="s">
        <v>1149</v>
      </c>
      <c r="J131" s="1" t="str">
        <f t="shared" si="3"/>
        <v>몽골과 강화 체결</v>
      </c>
      <c r="K131" s="1" t="str">
        <f t="shared" si="2"/>
        <v>몽골과 강화 체결/1259/(고려_고종)</v>
      </c>
    </row>
    <row r="132" spans="1:11" ht="19.5" customHeight="1" x14ac:dyDescent="0.3">
      <c r="A132" s="1" t="s">
        <v>1145</v>
      </c>
      <c r="B132" s="4">
        <v>1260</v>
      </c>
      <c r="C132" t="s">
        <v>1145</v>
      </c>
      <c r="D132" s="1" t="s">
        <v>1198</v>
      </c>
      <c r="E132" s="1" t="s">
        <v>1147</v>
      </c>
      <c r="F132" s="1" t="s">
        <v>305</v>
      </c>
      <c r="G132" s="1" t="s">
        <v>1148</v>
      </c>
      <c r="H132" s="1" t="s">
        <v>415</v>
      </c>
      <c r="I132" s="1" t="s">
        <v>1149</v>
      </c>
      <c r="J132" s="1" t="str">
        <f t="shared" si="3"/>
        <v>원 세조 고려에 불개토풍 원칙 선언</v>
      </c>
      <c r="K132" s="1" t="str">
        <f t="shared" si="2"/>
        <v>원 세조 고려에 불개토풍 원칙 선언/1260/(고려_고종)</v>
      </c>
    </row>
    <row r="133" spans="1:11" ht="19.5" customHeight="1" x14ac:dyDescent="0.3">
      <c r="A133" s="1" t="s">
        <v>1145</v>
      </c>
      <c r="B133" s="4">
        <v>1270</v>
      </c>
      <c r="C133" t="s">
        <v>1145</v>
      </c>
      <c r="D133" s="1" t="s">
        <v>434</v>
      </c>
      <c r="E133" s="1" t="s">
        <v>1147</v>
      </c>
      <c r="F133" s="1" t="s">
        <v>305</v>
      </c>
      <c r="G133" s="1" t="s">
        <v>1148</v>
      </c>
      <c r="H133" s="1" t="s">
        <v>432</v>
      </c>
      <c r="I133" s="1" t="s">
        <v>1149</v>
      </c>
      <c r="J133" s="1" t="str">
        <f t="shared" si="3"/>
        <v>무신 정권 붕괴 및 개경 환도</v>
      </c>
      <c r="K133" s="1" t="str">
        <f t="shared" si="2"/>
        <v>무신 정권 붕괴 및 개경 환도/1270/(고려_원종)</v>
      </c>
    </row>
    <row r="134" spans="1:11" ht="19.5" customHeight="1" x14ac:dyDescent="0.3">
      <c r="A134" s="1" t="s">
        <v>1145</v>
      </c>
      <c r="B134" s="4">
        <v>1270</v>
      </c>
      <c r="C134" t="s">
        <v>1145</v>
      </c>
      <c r="D134" s="1" t="s">
        <v>433</v>
      </c>
      <c r="E134" s="1" t="s">
        <v>1147</v>
      </c>
      <c r="F134" s="1" t="s">
        <v>305</v>
      </c>
      <c r="G134" s="1" t="s">
        <v>1148</v>
      </c>
      <c r="H134" s="1" t="s">
        <v>432</v>
      </c>
      <c r="I134" s="1" t="s">
        <v>1149</v>
      </c>
      <c r="J134" s="1" t="str">
        <f t="shared" si="3"/>
        <v>동녕부 설치</v>
      </c>
      <c r="K134" s="1" t="str">
        <f t="shared" si="2"/>
        <v>동녕부 설치/1270/(고려_원종)</v>
      </c>
    </row>
    <row r="135" spans="1:11" ht="19.5" customHeight="1" x14ac:dyDescent="0.3">
      <c r="A135" s="1" t="s">
        <v>1145</v>
      </c>
      <c r="B135" s="4">
        <v>1270</v>
      </c>
      <c r="C135" t="s">
        <v>1145</v>
      </c>
      <c r="D135" s="1" t="s">
        <v>435</v>
      </c>
      <c r="E135" s="1" t="s">
        <v>1147</v>
      </c>
      <c r="F135" s="1" t="s">
        <v>305</v>
      </c>
      <c r="G135" s="1" t="s">
        <v>1148</v>
      </c>
      <c r="H135" s="1" t="s">
        <v>432</v>
      </c>
      <c r="I135" s="1" t="s">
        <v>1149</v>
      </c>
      <c r="J135" s="1" t="str">
        <f t="shared" si="3"/>
        <v>삼별초 항쟁</v>
      </c>
      <c r="K135" s="1" t="str">
        <f t="shared" si="2"/>
        <v>삼별초 항쟁/1270/(고려_원종)</v>
      </c>
    </row>
    <row r="136" spans="1:11" ht="19.5" customHeight="1" x14ac:dyDescent="0.3">
      <c r="A136" s="1" t="s">
        <v>1145</v>
      </c>
      <c r="B136" s="4">
        <v>1271</v>
      </c>
      <c r="C136" t="s">
        <v>1145</v>
      </c>
      <c r="D136" s="1" t="s">
        <v>437</v>
      </c>
      <c r="E136" s="1" t="s">
        <v>1147</v>
      </c>
      <c r="F136" s="1" t="s">
        <v>305</v>
      </c>
      <c r="G136" s="1" t="s">
        <v>1148</v>
      </c>
      <c r="H136" s="1" t="s">
        <v>432</v>
      </c>
      <c r="I136" s="1" t="s">
        <v>1149</v>
      </c>
      <c r="J136" s="1" t="str">
        <f t="shared" si="3"/>
        <v>녹과전 실시</v>
      </c>
      <c r="K136" s="1" t="str">
        <f t="shared" si="2"/>
        <v>녹과전 실시/1271/(고려_원종)</v>
      </c>
    </row>
    <row r="137" spans="1:11" ht="19.5" customHeight="1" x14ac:dyDescent="0.3">
      <c r="A137" s="1" t="s">
        <v>1145</v>
      </c>
      <c r="B137" s="4">
        <v>1273</v>
      </c>
      <c r="C137" t="s">
        <v>1145</v>
      </c>
      <c r="D137" s="1" t="s">
        <v>436</v>
      </c>
      <c r="E137" s="1" t="s">
        <v>1147</v>
      </c>
      <c r="F137" s="1" t="s">
        <v>305</v>
      </c>
      <c r="G137" s="1" t="s">
        <v>1148</v>
      </c>
      <c r="H137" s="1" t="s">
        <v>432</v>
      </c>
      <c r="I137" s="1" t="s">
        <v>1149</v>
      </c>
      <c r="J137" s="1" t="str">
        <f t="shared" si="3"/>
        <v>탐라총관부 설치</v>
      </c>
      <c r="K137" s="1" t="str">
        <f t="shared" si="2"/>
        <v>탐라총관부 설치/1273/(고려_원종)</v>
      </c>
    </row>
    <row r="138" spans="1:11" ht="19.5" customHeight="1" x14ac:dyDescent="0.3">
      <c r="A138" s="1" t="s">
        <v>1145</v>
      </c>
      <c r="B138" s="4">
        <v>1274</v>
      </c>
      <c r="C138" t="s">
        <v>1145</v>
      </c>
      <c r="D138" s="1" t="s">
        <v>1511</v>
      </c>
      <c r="E138" s="1" t="s">
        <v>1147</v>
      </c>
      <c r="F138" s="1" t="s">
        <v>305</v>
      </c>
      <c r="G138" s="1" t="s">
        <v>1148</v>
      </c>
      <c r="H138" s="1" t="s">
        <v>432</v>
      </c>
      <c r="I138" s="1" t="s">
        <v>1149</v>
      </c>
      <c r="J138" s="1" t="str">
        <f t="shared" si="3"/>
        <v>결혼도감 설치</v>
      </c>
      <c r="K138" s="1" t="str">
        <f t="shared" si="2"/>
        <v>결혼도감 설치/1274/(고려_원종)</v>
      </c>
    </row>
    <row r="139" spans="1:11" ht="19.5" customHeight="1" x14ac:dyDescent="0.3">
      <c r="A139" s="1" t="s">
        <v>1145</v>
      </c>
      <c r="B139" s="4">
        <v>1274</v>
      </c>
      <c r="C139" t="s">
        <v>1145</v>
      </c>
      <c r="D139" s="1" t="s">
        <v>1306</v>
      </c>
      <c r="E139" s="1" t="s">
        <v>1147</v>
      </c>
      <c r="F139" s="1" t="s">
        <v>305</v>
      </c>
      <c r="G139" s="1" t="s">
        <v>1148</v>
      </c>
      <c r="H139" s="1" t="s">
        <v>438</v>
      </c>
      <c r="I139" s="1" t="s">
        <v>1149</v>
      </c>
      <c r="J139" s="1" t="str">
        <f t="shared" si="3"/>
        <v>원나라의 1차 일본 원정</v>
      </c>
      <c r="K139" s="1" t="str">
        <f t="shared" si="2"/>
        <v>원나라의 1차 일본 원정/1274/(고려_충렬왕)</v>
      </c>
    </row>
    <row r="140" spans="1:11" ht="19.5" customHeight="1" x14ac:dyDescent="0.3">
      <c r="A140" s="1" t="s">
        <v>1145</v>
      </c>
      <c r="B140" s="4">
        <v>1275</v>
      </c>
      <c r="C140" t="s">
        <v>1145</v>
      </c>
      <c r="D140" s="1" t="s">
        <v>447</v>
      </c>
      <c r="E140" s="1" t="s">
        <v>1147</v>
      </c>
      <c r="F140" s="1" t="s">
        <v>305</v>
      </c>
      <c r="G140" s="1" t="s">
        <v>1148</v>
      </c>
      <c r="H140" s="1" t="s">
        <v>438</v>
      </c>
      <c r="I140" s="1" t="s">
        <v>1149</v>
      </c>
      <c r="J140" s="1" t="str">
        <f t="shared" si="3"/>
        <v>국자감을 국학으로 개칭</v>
      </c>
      <c r="K140" s="1" t="str">
        <f t="shared" si="2"/>
        <v>국자감을 국학으로 개칭/1275/(고려_충렬왕)</v>
      </c>
    </row>
    <row r="141" spans="1:11" ht="19.5" customHeight="1" x14ac:dyDescent="0.3">
      <c r="A141" s="1" t="s">
        <v>1145</v>
      </c>
      <c r="B141" s="4">
        <v>1278</v>
      </c>
      <c r="C141" t="s">
        <v>1145</v>
      </c>
      <c r="D141" s="1" t="s">
        <v>445</v>
      </c>
      <c r="E141" s="1" t="s">
        <v>1147</v>
      </c>
      <c r="F141" s="1" t="s">
        <v>305</v>
      </c>
      <c r="G141" s="1" t="s">
        <v>1148</v>
      </c>
      <c r="H141" s="1" t="s">
        <v>438</v>
      </c>
      <c r="I141" s="1" t="s">
        <v>1149</v>
      </c>
      <c r="J141" s="1" t="str">
        <f t="shared" si="3"/>
        <v>지원보초 유통</v>
      </c>
      <c r="K141" s="1" t="str">
        <f t="shared" si="2"/>
        <v>지원보초 유통/1278/(고려_충렬왕)</v>
      </c>
    </row>
    <row r="142" spans="1:11" ht="19.5" customHeight="1" x14ac:dyDescent="0.3">
      <c r="A142" s="1" t="s">
        <v>1145</v>
      </c>
      <c r="B142" s="4">
        <v>1279</v>
      </c>
      <c r="C142" t="s">
        <v>1145</v>
      </c>
      <c r="D142" s="1" t="s">
        <v>1199</v>
      </c>
      <c r="E142" s="1" t="s">
        <v>1147</v>
      </c>
      <c r="F142" s="1" t="s">
        <v>305</v>
      </c>
      <c r="G142" s="1" t="s">
        <v>1148</v>
      </c>
      <c r="H142" s="1" t="s">
        <v>438</v>
      </c>
      <c r="I142" s="1" t="s">
        <v>1149</v>
      </c>
      <c r="J142" s="1" t="str">
        <f t="shared" si="3"/>
        <v>도병마사 도평의사사로 개칭</v>
      </c>
      <c r="K142" s="1" t="str">
        <f t="shared" si="2"/>
        <v>도병마사 도평의사사로 개칭/1279/(고려_충렬왕)</v>
      </c>
    </row>
    <row r="143" spans="1:11" ht="19.5" customHeight="1" x14ac:dyDescent="0.3">
      <c r="A143" s="1" t="s">
        <v>1145</v>
      </c>
      <c r="B143" s="4">
        <v>1280</v>
      </c>
      <c r="C143" t="s">
        <v>1145</v>
      </c>
      <c r="D143" s="1" t="s">
        <v>439</v>
      </c>
      <c r="E143" s="1" t="s">
        <v>1147</v>
      </c>
      <c r="F143" s="1" t="s">
        <v>305</v>
      </c>
      <c r="G143" s="1" t="s">
        <v>1148</v>
      </c>
      <c r="H143" s="1" t="s">
        <v>438</v>
      </c>
      <c r="I143" s="1" t="s">
        <v>1149</v>
      </c>
      <c r="J143" s="1" t="str">
        <f t="shared" si="3"/>
        <v>원나라의 정동행성 설치</v>
      </c>
      <c r="K143" s="1" t="str">
        <f t="shared" si="2"/>
        <v>원나라의 정동행성 설치/1280/(고려_충렬왕)</v>
      </c>
    </row>
    <row r="144" spans="1:11" ht="19.5" customHeight="1" x14ac:dyDescent="0.3">
      <c r="A144" s="1" t="s">
        <v>1145</v>
      </c>
      <c r="B144" s="4">
        <v>1281</v>
      </c>
      <c r="C144" t="s">
        <v>1145</v>
      </c>
      <c r="D144" s="1" t="s">
        <v>1307</v>
      </c>
      <c r="E144" s="1" t="s">
        <v>1147</v>
      </c>
      <c r="F144" s="1" t="s">
        <v>305</v>
      </c>
      <c r="G144" s="1" t="s">
        <v>1148</v>
      </c>
      <c r="H144" s="1" t="s">
        <v>438</v>
      </c>
      <c r="I144" s="1" t="s">
        <v>1149</v>
      </c>
      <c r="J144" s="1" t="str">
        <f t="shared" si="3"/>
        <v>원나라의 2차 일본 원정</v>
      </c>
      <c r="K144" s="1" t="str">
        <f t="shared" si="2"/>
        <v>원나라의 2차 일본 원정/1281/(고려_충렬왕)</v>
      </c>
    </row>
    <row r="145" spans="1:11" ht="19.5" customHeight="1" x14ac:dyDescent="0.3">
      <c r="A145" s="1" t="s">
        <v>1145</v>
      </c>
      <c r="B145" s="4">
        <v>1281</v>
      </c>
      <c r="C145" t="s">
        <v>1145</v>
      </c>
      <c r="D145" s="1" t="s">
        <v>440</v>
      </c>
      <c r="E145" s="1" t="s">
        <v>1147</v>
      </c>
      <c r="F145" s="1" t="s">
        <v>305</v>
      </c>
      <c r="G145" s="1" t="s">
        <v>1148</v>
      </c>
      <c r="H145" s="1" t="s">
        <v>438</v>
      </c>
      <c r="I145" s="1" t="s">
        <v>1149</v>
      </c>
      <c r="J145" s="1" t="str">
        <f t="shared" si="3"/>
        <v>원나라의 만호부 설치</v>
      </c>
      <c r="K145" s="1" t="str">
        <f t="shared" si="2"/>
        <v>원나라의 만호부 설치/1281/(고려_충렬왕)</v>
      </c>
    </row>
    <row r="146" spans="1:11" ht="19.5" customHeight="1" x14ac:dyDescent="0.3">
      <c r="A146" s="1" t="s">
        <v>1145</v>
      </c>
      <c r="B146" s="4">
        <v>1281</v>
      </c>
      <c r="C146" t="s">
        <v>1145</v>
      </c>
      <c r="D146" s="1" t="s">
        <v>446</v>
      </c>
      <c r="E146" s="1" t="s">
        <v>1147</v>
      </c>
      <c r="F146" s="1" t="s">
        <v>305</v>
      </c>
      <c r="G146" s="1" t="s">
        <v>1148</v>
      </c>
      <c r="H146" s="1" t="s">
        <v>438</v>
      </c>
      <c r="I146" s="1" t="s">
        <v>1149</v>
      </c>
      <c r="J146" s="1" t="str">
        <f t="shared" si="3"/>
        <v>일연 삼국유사 편찬</v>
      </c>
      <c r="K146" s="1" t="str">
        <f t="shared" si="2"/>
        <v>일연 삼국유사 편찬/1281/(고려_충렬왕)</v>
      </c>
    </row>
    <row r="147" spans="1:11" ht="19.5" customHeight="1" x14ac:dyDescent="0.3">
      <c r="A147" s="1" t="s">
        <v>1145</v>
      </c>
      <c r="B147" s="4">
        <v>1287</v>
      </c>
      <c r="C147" t="s">
        <v>1145</v>
      </c>
      <c r="D147" s="1" t="s">
        <v>1201</v>
      </c>
      <c r="E147" s="1" t="s">
        <v>1147</v>
      </c>
      <c r="F147" s="1" t="s">
        <v>305</v>
      </c>
      <c r="G147" s="1" t="s">
        <v>1148</v>
      </c>
      <c r="H147" s="1" t="s">
        <v>438</v>
      </c>
      <c r="I147" s="1" t="s">
        <v>1149</v>
      </c>
      <c r="J147" s="1" t="str">
        <f t="shared" si="3"/>
        <v>이승휴 제왕운기 저술</v>
      </c>
      <c r="K147" s="1" t="str">
        <f t="shared" si="2"/>
        <v>이승휴 제왕운기 저술/1287/(고려_충렬왕)</v>
      </c>
    </row>
    <row r="148" spans="1:11" ht="19.5" customHeight="1" x14ac:dyDescent="0.3">
      <c r="A148" s="1" t="s">
        <v>1145</v>
      </c>
      <c r="B148" s="4">
        <v>1290</v>
      </c>
      <c r="C148" t="s">
        <v>1145</v>
      </c>
      <c r="D148" s="1" t="s">
        <v>441</v>
      </c>
      <c r="E148" s="1" t="s">
        <v>1147</v>
      </c>
      <c r="F148" s="1" t="s">
        <v>305</v>
      </c>
      <c r="G148" s="1" t="s">
        <v>1148</v>
      </c>
      <c r="H148" s="1" t="s">
        <v>438</v>
      </c>
      <c r="I148" s="1" t="s">
        <v>1149</v>
      </c>
      <c r="J148" s="1" t="str">
        <f t="shared" si="3"/>
        <v>동녕부 수복</v>
      </c>
      <c r="K148" s="1" t="str">
        <f t="shared" si="2"/>
        <v>동녕부 수복/1290/(고려_충렬왕)</v>
      </c>
    </row>
    <row r="149" spans="1:11" ht="19.5" customHeight="1" x14ac:dyDescent="0.3">
      <c r="A149" s="1" t="s">
        <v>1145</v>
      </c>
      <c r="B149" s="4">
        <v>1290</v>
      </c>
      <c r="C149" t="s">
        <v>1145</v>
      </c>
      <c r="D149" s="1" t="s">
        <v>443</v>
      </c>
      <c r="E149" s="1" t="s">
        <v>1147</v>
      </c>
      <c r="F149" s="1" t="s">
        <v>305</v>
      </c>
      <c r="G149" s="1" t="s">
        <v>1148</v>
      </c>
      <c r="H149" s="1" t="s">
        <v>438</v>
      </c>
      <c r="I149" s="1" t="s">
        <v>1149</v>
      </c>
      <c r="J149" s="1" t="str">
        <f t="shared" si="3"/>
        <v>안향 성리학 전래</v>
      </c>
      <c r="K149" s="1" t="str">
        <f t="shared" si="2"/>
        <v>안향 성리학 전래/1290/(고려_충렬왕)</v>
      </c>
    </row>
    <row r="150" spans="1:11" ht="19.5" customHeight="1" x14ac:dyDescent="0.3">
      <c r="A150" s="1" t="s">
        <v>1145</v>
      </c>
      <c r="B150" s="4">
        <v>1298</v>
      </c>
      <c r="C150" t="s">
        <v>1145</v>
      </c>
      <c r="D150" s="1" t="s">
        <v>1427</v>
      </c>
      <c r="E150" s="1" t="s">
        <v>1147</v>
      </c>
      <c r="F150" s="1" t="s">
        <v>305</v>
      </c>
      <c r="G150" s="1" t="s">
        <v>1148</v>
      </c>
      <c r="H150" s="1" t="s">
        <v>448</v>
      </c>
      <c r="I150" s="1" t="s">
        <v>1149</v>
      </c>
      <c r="J150" s="1" t="str">
        <f t="shared" si="3"/>
        <v>정방 폐지(충선왕)</v>
      </c>
      <c r="K150" s="1" t="str">
        <f t="shared" si="2"/>
        <v>정방 폐지(충선왕)/1298/(고려_충선왕)</v>
      </c>
    </row>
    <row r="151" spans="1:11" ht="19.5" customHeight="1" x14ac:dyDescent="0.3">
      <c r="A151" s="1" t="s">
        <v>1145</v>
      </c>
      <c r="B151" s="4">
        <v>1298</v>
      </c>
      <c r="C151" t="s">
        <v>1145</v>
      </c>
      <c r="D151" s="1" t="s">
        <v>449</v>
      </c>
      <c r="E151" s="1" t="s">
        <v>1147</v>
      </c>
      <c r="F151" s="1" t="s">
        <v>305</v>
      </c>
      <c r="G151" s="1" t="s">
        <v>1148</v>
      </c>
      <c r="H151" s="1" t="s">
        <v>448</v>
      </c>
      <c r="I151" s="1" t="s">
        <v>1149</v>
      </c>
      <c r="J151" s="1" t="str">
        <f t="shared" si="3"/>
        <v>사림원 설치</v>
      </c>
      <c r="K151" s="1" t="str">
        <f t="shared" si="2"/>
        <v>사림원 설치/1298/(고려_충선왕)</v>
      </c>
    </row>
    <row r="152" spans="1:11" ht="19.5" customHeight="1" x14ac:dyDescent="0.3">
      <c r="A152" s="1" t="s">
        <v>1145</v>
      </c>
      <c r="B152" s="4">
        <v>1301</v>
      </c>
      <c r="C152" t="s">
        <v>1145</v>
      </c>
      <c r="D152" s="1" t="s">
        <v>442</v>
      </c>
      <c r="E152" s="1" t="s">
        <v>1147</v>
      </c>
      <c r="F152" s="1" t="s">
        <v>305</v>
      </c>
      <c r="G152" s="1" t="s">
        <v>1148</v>
      </c>
      <c r="H152" s="1" t="s">
        <v>438</v>
      </c>
      <c r="I152" s="1" t="s">
        <v>1149</v>
      </c>
      <c r="J152" s="1" t="str">
        <f t="shared" si="3"/>
        <v>탐라총관부 수복</v>
      </c>
      <c r="K152" s="1" t="str">
        <f t="shared" si="2"/>
        <v>탐라총관부 수복/1301/(고려_충렬왕)</v>
      </c>
    </row>
    <row r="153" spans="1:11" ht="19.5" customHeight="1" x14ac:dyDescent="0.3">
      <c r="A153" s="1" t="s">
        <v>1145</v>
      </c>
      <c r="B153" s="4">
        <v>1304</v>
      </c>
      <c r="C153" t="s">
        <v>1145</v>
      </c>
      <c r="D153" s="1" t="s">
        <v>444</v>
      </c>
      <c r="E153" s="1" t="s">
        <v>1147</v>
      </c>
      <c r="F153" s="1" t="s">
        <v>305</v>
      </c>
      <c r="G153" s="1" t="s">
        <v>1148</v>
      </c>
      <c r="H153" s="1" t="s">
        <v>438</v>
      </c>
      <c r="I153" s="1" t="s">
        <v>1149</v>
      </c>
      <c r="J153" s="1" t="str">
        <f t="shared" si="3"/>
        <v>섬학전 마련</v>
      </c>
      <c r="K153" s="1" t="str">
        <f t="shared" si="2"/>
        <v>섬학전 마련/1304/(고려_충렬왕)</v>
      </c>
    </row>
    <row r="154" spans="1:11" ht="19.5" customHeight="1" x14ac:dyDescent="0.3">
      <c r="A154" s="1" t="s">
        <v>1145</v>
      </c>
      <c r="B154" s="4">
        <v>1308</v>
      </c>
      <c r="C154" t="s">
        <v>1145</v>
      </c>
      <c r="D154" s="1" t="s">
        <v>450</v>
      </c>
      <c r="E154" s="1" t="s">
        <v>1147</v>
      </c>
      <c r="F154" s="1" t="s">
        <v>305</v>
      </c>
      <c r="G154" s="1" t="s">
        <v>1148</v>
      </c>
      <c r="H154" s="1" t="s">
        <v>448</v>
      </c>
      <c r="I154" s="1" t="s">
        <v>1149</v>
      </c>
      <c r="J154" s="1" t="str">
        <f t="shared" si="3"/>
        <v>충선왕 복위교서 발표</v>
      </c>
      <c r="K154" s="1" t="str">
        <f t="shared" si="2"/>
        <v>충선왕 복위교서 발표/1308/(고려_충선왕)</v>
      </c>
    </row>
    <row r="155" spans="1:11" ht="19.5" customHeight="1" x14ac:dyDescent="0.3">
      <c r="A155" s="1" t="s">
        <v>1145</v>
      </c>
      <c r="B155" s="4">
        <v>1308</v>
      </c>
      <c r="C155" t="s">
        <v>1145</v>
      </c>
      <c r="D155" s="1" t="s">
        <v>453</v>
      </c>
      <c r="E155" s="1" t="s">
        <v>1147</v>
      </c>
      <c r="F155" s="1" t="s">
        <v>305</v>
      </c>
      <c r="G155" s="1" t="s">
        <v>1148</v>
      </c>
      <c r="H155" s="1" t="s">
        <v>448</v>
      </c>
      <c r="I155" s="1" t="s">
        <v>1149</v>
      </c>
      <c r="J155" s="1" t="str">
        <f t="shared" si="3"/>
        <v>국학을 성균관으로 개칭</v>
      </c>
      <c r="K155" s="1" t="str">
        <f t="shared" ref="K155:K200" si="4">CONCATENATE(D155,A155,B155,C155,E155,F155,G155,H155,I155)</f>
        <v>국학을 성균관으로 개칭/1308/(고려_충선왕)</v>
      </c>
    </row>
    <row r="156" spans="1:11" ht="19.5" customHeight="1" x14ac:dyDescent="0.3">
      <c r="A156" s="1" t="s">
        <v>1145</v>
      </c>
      <c r="B156" s="4">
        <v>1309</v>
      </c>
      <c r="C156" t="s">
        <v>1145</v>
      </c>
      <c r="D156" s="1" t="s">
        <v>451</v>
      </c>
      <c r="E156" s="1" t="s">
        <v>1147</v>
      </c>
      <c r="F156" s="1" t="s">
        <v>305</v>
      </c>
      <c r="G156" s="1" t="s">
        <v>1148</v>
      </c>
      <c r="H156" s="1" t="s">
        <v>448</v>
      </c>
      <c r="I156" s="1" t="s">
        <v>1149</v>
      </c>
      <c r="J156" s="1" t="str">
        <f t="shared" ref="J156:J200" si="5">D156</f>
        <v>소금 전매제 실시</v>
      </c>
      <c r="K156" s="1" t="str">
        <f t="shared" si="4"/>
        <v>소금 전매제 실시/1309/(고려_충선왕)</v>
      </c>
    </row>
    <row r="157" spans="1:11" ht="19.5" customHeight="1" x14ac:dyDescent="0.3">
      <c r="A157" s="1" t="s">
        <v>1145</v>
      </c>
      <c r="B157" s="4">
        <v>1309</v>
      </c>
      <c r="C157" t="s">
        <v>1145</v>
      </c>
      <c r="D157" s="1" t="s">
        <v>452</v>
      </c>
      <c r="E157" s="1" t="s">
        <v>1147</v>
      </c>
      <c r="F157" s="1" t="s">
        <v>305</v>
      </c>
      <c r="G157" s="1" t="s">
        <v>1148</v>
      </c>
      <c r="H157" s="1" t="s">
        <v>448</v>
      </c>
      <c r="I157" s="1" t="s">
        <v>1149</v>
      </c>
      <c r="J157" s="1" t="str">
        <f t="shared" si="5"/>
        <v>입성책동 발생</v>
      </c>
      <c r="K157" s="1" t="str">
        <f t="shared" si="4"/>
        <v>입성책동 발생/1309/(고려_충선왕)</v>
      </c>
    </row>
    <row r="158" spans="1:11" ht="19.5" customHeight="1" x14ac:dyDescent="0.3">
      <c r="A158" s="1" t="s">
        <v>1145</v>
      </c>
      <c r="B158" s="4">
        <v>1314</v>
      </c>
      <c r="C158" t="s">
        <v>1145</v>
      </c>
      <c r="D158" s="1" t="s">
        <v>455</v>
      </c>
      <c r="E158" s="1" t="s">
        <v>1147</v>
      </c>
      <c r="F158" s="1" t="s">
        <v>305</v>
      </c>
      <c r="G158" s="1" t="s">
        <v>1148</v>
      </c>
      <c r="H158" s="1" t="s">
        <v>454</v>
      </c>
      <c r="I158" s="1" t="s">
        <v>1149</v>
      </c>
      <c r="J158" s="1" t="str">
        <f t="shared" si="5"/>
        <v>충선왕 원나라에 만권당 설치</v>
      </c>
      <c r="K158" s="1" t="str">
        <f>CONCATENATE(D158,A158,B158,C158,E158,F158,G158,H158,I158)</f>
        <v>충선왕 원나라에 만권당 설치/1314/(고려_충숙왕)</v>
      </c>
    </row>
    <row r="159" spans="1:11" ht="19.5" customHeight="1" x14ac:dyDescent="0.3">
      <c r="A159" s="1" t="s">
        <v>1145</v>
      </c>
      <c r="B159" s="4">
        <v>1317</v>
      </c>
      <c r="C159" t="s">
        <v>1145</v>
      </c>
      <c r="D159" s="1" t="s">
        <v>1211</v>
      </c>
      <c r="E159" s="1" t="s">
        <v>1147</v>
      </c>
      <c r="F159" s="1" t="s">
        <v>305</v>
      </c>
      <c r="G159" s="1" t="s">
        <v>1148</v>
      </c>
      <c r="H159" s="1" t="s">
        <v>454</v>
      </c>
      <c r="I159" s="1" t="s">
        <v>1149</v>
      </c>
      <c r="J159" s="1" t="str">
        <f t="shared" si="5"/>
        <v>민지 본조편년강목 저술</v>
      </c>
      <c r="K159" s="1" t="str">
        <f>CONCATENATE(D159,A159,B159,C159,E159,F159,G159,H159,I159)</f>
        <v>민지 본조편년강목 저술/1317/(고려_충숙왕)</v>
      </c>
    </row>
    <row r="160" spans="1:11" ht="19.5" customHeight="1" x14ac:dyDescent="0.3">
      <c r="A160" s="1" t="s">
        <v>1145</v>
      </c>
      <c r="B160" s="4">
        <v>1318</v>
      </c>
      <c r="C160" t="s">
        <v>1145</v>
      </c>
      <c r="D160" s="1" t="s">
        <v>456</v>
      </c>
      <c r="E160" s="1" t="s">
        <v>1147</v>
      </c>
      <c r="F160" s="1" t="s">
        <v>305</v>
      </c>
      <c r="G160" s="1" t="s">
        <v>1148</v>
      </c>
      <c r="H160" s="1" t="s">
        <v>454</v>
      </c>
      <c r="I160" s="1" t="s">
        <v>1149</v>
      </c>
      <c r="J160" s="1" t="str">
        <f t="shared" si="5"/>
        <v>찰리변위도감 설치</v>
      </c>
      <c r="K160" s="1" t="str">
        <f t="shared" si="4"/>
        <v>찰리변위도감 설치/1318/(고려_충숙왕)</v>
      </c>
    </row>
    <row r="161" spans="1:11" ht="19.5" customHeight="1" x14ac:dyDescent="0.3">
      <c r="A161" s="1" t="s">
        <v>1145</v>
      </c>
      <c r="B161" s="4">
        <v>1318</v>
      </c>
      <c r="C161" t="s">
        <v>1145</v>
      </c>
      <c r="D161" s="1" t="s">
        <v>457</v>
      </c>
      <c r="E161" s="1" t="s">
        <v>1147</v>
      </c>
      <c r="F161" s="1" t="s">
        <v>305</v>
      </c>
      <c r="G161" s="1" t="s">
        <v>1148</v>
      </c>
      <c r="H161" s="1" t="s">
        <v>454</v>
      </c>
      <c r="I161" s="1" t="s">
        <v>1149</v>
      </c>
      <c r="J161" s="1" t="str">
        <f t="shared" si="5"/>
        <v>사심관제도 폐지</v>
      </c>
      <c r="K161" s="1" t="str">
        <f t="shared" si="4"/>
        <v>사심관제도 폐지/1318/(고려_충숙왕)</v>
      </c>
    </row>
    <row r="162" spans="1:11" ht="19.5" customHeight="1" x14ac:dyDescent="0.3">
      <c r="A162" s="1" t="s">
        <v>1145</v>
      </c>
      <c r="B162" s="4">
        <v>1347</v>
      </c>
      <c r="C162" t="s">
        <v>1145</v>
      </c>
      <c r="D162" s="1" t="s">
        <v>458</v>
      </c>
      <c r="E162" s="1" t="s">
        <v>1147</v>
      </c>
      <c r="F162" s="1" t="s">
        <v>305</v>
      </c>
      <c r="G162" s="1" t="s">
        <v>1148</v>
      </c>
      <c r="H162" s="1" t="s">
        <v>459</v>
      </c>
      <c r="I162" s="1" t="s">
        <v>1149</v>
      </c>
      <c r="J162" s="1" t="str">
        <f t="shared" si="5"/>
        <v>정치도감 설치</v>
      </c>
      <c r="K162" s="1" t="str">
        <f t="shared" si="4"/>
        <v>정치도감 설치/1347/(고려_충목왕)</v>
      </c>
    </row>
    <row r="163" spans="1:11" ht="19.5" customHeight="1" x14ac:dyDescent="0.3">
      <c r="A163" s="1" t="s">
        <v>1145</v>
      </c>
      <c r="B163" s="4">
        <v>1352</v>
      </c>
      <c r="C163" t="s">
        <v>1145</v>
      </c>
      <c r="D163" s="1" t="s">
        <v>1308</v>
      </c>
      <c r="E163" s="1" t="s">
        <v>1147</v>
      </c>
      <c r="F163" s="1" t="s">
        <v>305</v>
      </c>
      <c r="G163" s="1" t="s">
        <v>1148</v>
      </c>
      <c r="H163" s="1" t="s">
        <v>460</v>
      </c>
      <c r="I163" s="1" t="s">
        <v>1149</v>
      </c>
      <c r="J163" s="1" t="str">
        <f t="shared" si="5"/>
        <v>몽골풍 폐지</v>
      </c>
      <c r="K163" s="1" t="str">
        <f t="shared" si="4"/>
        <v>몽골풍 폐지/1352/(고려_공민왕)</v>
      </c>
    </row>
    <row r="164" spans="1:11" ht="19.5" customHeight="1" x14ac:dyDescent="0.3">
      <c r="A164" s="1" t="s">
        <v>1145</v>
      </c>
      <c r="B164" s="4">
        <v>1352</v>
      </c>
      <c r="C164" t="s">
        <v>1145</v>
      </c>
      <c r="D164" s="1" t="s">
        <v>1426</v>
      </c>
      <c r="E164" s="1" t="s">
        <v>1147</v>
      </c>
      <c r="F164" s="1" t="s">
        <v>305</v>
      </c>
      <c r="G164" s="1" t="s">
        <v>1148</v>
      </c>
      <c r="H164" s="1" t="s">
        <v>460</v>
      </c>
      <c r="I164" s="1" t="s">
        <v>1149</v>
      </c>
      <c r="J164" s="1" t="str">
        <f t="shared" si="5"/>
        <v>정방 폐지(공민왕)</v>
      </c>
      <c r="K164" s="1" t="str">
        <f t="shared" si="4"/>
        <v>정방 폐지(공민왕)/1352/(고려_공민왕)</v>
      </c>
    </row>
    <row r="165" spans="1:11" ht="19.5" customHeight="1" x14ac:dyDescent="0.3">
      <c r="A165" s="1" t="s">
        <v>1145</v>
      </c>
      <c r="B165" s="4">
        <v>1354</v>
      </c>
      <c r="C165" t="s">
        <v>1145</v>
      </c>
      <c r="D165" s="1" t="s">
        <v>1512</v>
      </c>
      <c r="E165" s="1" t="s">
        <v>1147</v>
      </c>
      <c r="F165" s="1" t="s">
        <v>305</v>
      </c>
      <c r="G165" s="1" t="s">
        <v>1148</v>
      </c>
      <c r="H165" s="1" t="s">
        <v>460</v>
      </c>
      <c r="I165" s="1" t="s">
        <v>1149</v>
      </c>
      <c r="J165" s="1" t="str">
        <f>D165</f>
        <v>참설직 설치</v>
      </c>
      <c r="K165" s="1" t="str">
        <f>CONCATENATE(D165,A165,B165,C165,E165,F165,G165,H165,I165)</f>
        <v>참설직 설치/1354/(고려_공민왕)</v>
      </c>
    </row>
    <row r="166" spans="1:11" ht="19.5" customHeight="1" x14ac:dyDescent="0.3">
      <c r="A166" s="1" t="s">
        <v>1145</v>
      </c>
      <c r="B166" s="4">
        <v>1356</v>
      </c>
      <c r="C166" t="s">
        <v>1145</v>
      </c>
      <c r="D166" s="1" t="s">
        <v>461</v>
      </c>
      <c r="E166" s="1" t="s">
        <v>1147</v>
      </c>
      <c r="F166" s="1" t="s">
        <v>305</v>
      </c>
      <c r="G166" s="1" t="s">
        <v>1148</v>
      </c>
      <c r="H166" s="1" t="s">
        <v>460</v>
      </c>
      <c r="I166" s="1" t="s">
        <v>1149</v>
      </c>
      <c r="J166" s="1" t="str">
        <f>D166</f>
        <v>기철 등 친원세력 숙청</v>
      </c>
      <c r="K166" s="1" t="str">
        <f>CONCATENATE(D166,A166,B166,C166,E166,F166,G166,H166,I166)</f>
        <v>기철 등 친원세력 숙청/1356/(고려_공민왕)</v>
      </c>
    </row>
    <row r="167" spans="1:11" ht="19.5" customHeight="1" x14ac:dyDescent="0.3">
      <c r="A167" s="1" t="s">
        <v>1145</v>
      </c>
      <c r="B167" s="4">
        <v>1356</v>
      </c>
      <c r="C167" t="s">
        <v>1145</v>
      </c>
      <c r="D167" s="1" t="s">
        <v>462</v>
      </c>
      <c r="E167" s="1" t="s">
        <v>1147</v>
      </c>
      <c r="F167" s="1" t="s">
        <v>305</v>
      </c>
      <c r="G167" s="1" t="s">
        <v>1148</v>
      </c>
      <c r="H167" s="1" t="s">
        <v>460</v>
      </c>
      <c r="I167" s="1" t="s">
        <v>1149</v>
      </c>
      <c r="J167" s="1" t="str">
        <f>D167</f>
        <v>정동행성 이문소 폐지</v>
      </c>
      <c r="K167" s="1" t="str">
        <f>CONCATENATE(D167,A167,B167,C167,E167,F167,G167,H167,I167)</f>
        <v>정동행성 이문소 폐지/1356/(고려_공민왕)</v>
      </c>
    </row>
    <row r="168" spans="1:11" ht="19.5" customHeight="1" x14ac:dyDescent="0.3">
      <c r="A168" s="1" t="s">
        <v>1145</v>
      </c>
      <c r="B168" s="4">
        <v>1356</v>
      </c>
      <c r="C168" t="s">
        <v>1145</v>
      </c>
      <c r="D168" s="1" t="s">
        <v>463</v>
      </c>
      <c r="E168" s="1" t="s">
        <v>1147</v>
      </c>
      <c r="F168" s="1" t="s">
        <v>305</v>
      </c>
      <c r="G168" s="1" t="s">
        <v>1148</v>
      </c>
      <c r="H168" s="1" t="s">
        <v>460</v>
      </c>
      <c r="I168" s="1" t="s">
        <v>1149</v>
      </c>
      <c r="J168" s="1" t="str">
        <f>D168</f>
        <v>쌍성총관부 탈환</v>
      </c>
      <c r="K168" s="1" t="str">
        <f>CONCATENATE(D168,A168,B168,C168,E168,F168,G168,H168,I168)</f>
        <v>쌍성총관부 탈환/1356/(고려_공민왕)</v>
      </c>
    </row>
    <row r="169" spans="1:11" ht="19.5" customHeight="1" x14ac:dyDescent="0.3">
      <c r="A169" s="1" t="s">
        <v>1145</v>
      </c>
      <c r="B169" s="4">
        <v>1356</v>
      </c>
      <c r="C169" t="s">
        <v>1145</v>
      </c>
      <c r="D169" s="1" t="s">
        <v>1513</v>
      </c>
      <c r="E169" s="1" t="s">
        <v>1147</v>
      </c>
      <c r="F169" s="1" t="s">
        <v>305</v>
      </c>
      <c r="G169" s="1" t="s">
        <v>1148</v>
      </c>
      <c r="H169" s="1" t="s">
        <v>460</v>
      </c>
      <c r="I169" s="1" t="s">
        <v>1149</v>
      </c>
      <c r="J169" s="1" t="str">
        <f>D169</f>
        <v>원나라 연호 폐지 및 관제 복구</v>
      </c>
      <c r="K169" s="1" t="str">
        <f>CONCATENATE(D169,A169,B169,C169,E169,F169,G169,H169,I169)</f>
        <v>원나라 연호 폐지 및 관제 복구/1356/(고려_공민왕)</v>
      </c>
    </row>
    <row r="170" spans="1:11" ht="19.5" customHeight="1" x14ac:dyDescent="0.3">
      <c r="A170" s="1" t="s">
        <v>1145</v>
      </c>
      <c r="B170" s="4">
        <v>1357</v>
      </c>
      <c r="C170" t="s">
        <v>1145</v>
      </c>
      <c r="D170" s="1" t="s">
        <v>1200</v>
      </c>
      <c r="E170" s="1" t="s">
        <v>1147</v>
      </c>
      <c r="F170" s="1" t="s">
        <v>305</v>
      </c>
      <c r="G170" s="1" t="s">
        <v>1148</v>
      </c>
      <c r="H170" s="1" t="s">
        <v>460</v>
      </c>
      <c r="I170" s="1" t="s">
        <v>1149</v>
      </c>
      <c r="J170" s="1" t="str">
        <f t="shared" si="5"/>
        <v>이제현 역사서 사략 저술</v>
      </c>
      <c r="K170" s="1" t="str">
        <f t="shared" si="4"/>
        <v>이제현 역사서 사략 저술/1357/(고려_공민왕)</v>
      </c>
    </row>
    <row r="171" spans="1:11" ht="19.5" customHeight="1" x14ac:dyDescent="0.3">
      <c r="A171" s="1" t="s">
        <v>1145</v>
      </c>
      <c r="B171" s="4">
        <v>1359</v>
      </c>
      <c r="C171" t="s">
        <v>1145</v>
      </c>
      <c r="D171" s="1" t="s">
        <v>469</v>
      </c>
      <c r="E171" s="1" t="s">
        <v>1147</v>
      </c>
      <c r="F171" s="1" t="s">
        <v>305</v>
      </c>
      <c r="G171" s="1" t="s">
        <v>1148</v>
      </c>
      <c r="H171" s="1" t="s">
        <v>460</v>
      </c>
      <c r="I171" s="1" t="s">
        <v>1149</v>
      </c>
      <c r="J171" s="1" t="str">
        <f t="shared" si="5"/>
        <v>홍건적의 1차 침입 및 서경 함락</v>
      </c>
      <c r="K171" s="1" t="str">
        <f t="shared" si="4"/>
        <v>홍건적의 1차 침입 및 서경 함락/1359/(고려_공민왕)</v>
      </c>
    </row>
    <row r="172" spans="1:11" ht="19.5" customHeight="1" x14ac:dyDescent="0.3">
      <c r="A172" s="1" t="s">
        <v>1145</v>
      </c>
      <c r="B172" s="4">
        <v>1361</v>
      </c>
      <c r="C172" t="s">
        <v>1145</v>
      </c>
      <c r="D172" s="1" t="s">
        <v>470</v>
      </c>
      <c r="E172" s="1" t="s">
        <v>1147</v>
      </c>
      <c r="F172" s="1" t="s">
        <v>305</v>
      </c>
      <c r="G172" s="1" t="s">
        <v>1148</v>
      </c>
      <c r="H172" s="1" t="s">
        <v>460</v>
      </c>
      <c r="I172" s="1" t="s">
        <v>1149</v>
      </c>
      <c r="J172" s="1" t="str">
        <f t="shared" si="5"/>
        <v>홍건적의 2차 침입 및 개경 함락</v>
      </c>
      <c r="K172" s="1" t="str">
        <f t="shared" si="4"/>
        <v>홍건적의 2차 침입 및 개경 함락/1361/(고려_공민왕)</v>
      </c>
    </row>
    <row r="173" spans="1:11" ht="19.5" customHeight="1" x14ac:dyDescent="0.3">
      <c r="A173" s="1" t="s">
        <v>1145</v>
      </c>
      <c r="B173" s="4">
        <v>1362</v>
      </c>
      <c r="C173" t="s">
        <v>1145</v>
      </c>
      <c r="D173" s="1" t="s">
        <v>1207</v>
      </c>
      <c r="E173" s="1" t="s">
        <v>1147</v>
      </c>
      <c r="F173" s="1" t="s">
        <v>305</v>
      </c>
      <c r="G173" s="1" t="s">
        <v>1148</v>
      </c>
      <c r="H173" s="1" t="s">
        <v>460</v>
      </c>
      <c r="I173" s="1" t="s">
        <v>1149</v>
      </c>
      <c r="J173" s="1" t="str">
        <f t="shared" si="5"/>
        <v>정세운 이방실 개경 수복</v>
      </c>
      <c r="K173" s="1" t="str">
        <f t="shared" si="4"/>
        <v>정세운 이방실 개경 수복/1362/(고려_공민왕)</v>
      </c>
    </row>
    <row r="174" spans="1:11" ht="19.5" customHeight="1" x14ac:dyDescent="0.3">
      <c r="A174" s="1" t="s">
        <v>1145</v>
      </c>
      <c r="B174" s="4">
        <v>1363</v>
      </c>
      <c r="C174" t="s">
        <v>1145</v>
      </c>
      <c r="D174" s="1" t="s">
        <v>471</v>
      </c>
      <c r="E174" s="1" t="s">
        <v>1147</v>
      </c>
      <c r="F174" s="1" t="s">
        <v>305</v>
      </c>
      <c r="G174" s="1" t="s">
        <v>1148</v>
      </c>
      <c r="H174" s="1" t="s">
        <v>460</v>
      </c>
      <c r="I174" s="1" t="s">
        <v>1149</v>
      </c>
      <c r="J174" s="1" t="str">
        <f t="shared" si="5"/>
        <v>흥왕사의 변</v>
      </c>
      <c r="K174" s="1" t="str">
        <f t="shared" si="4"/>
        <v>흥왕사의 변/1363/(고려_공민왕)</v>
      </c>
    </row>
    <row r="175" spans="1:11" ht="19.5" customHeight="1" x14ac:dyDescent="0.3">
      <c r="A175" s="1" t="s">
        <v>1145</v>
      </c>
      <c r="B175" s="4">
        <v>1366</v>
      </c>
      <c r="C175" t="s">
        <v>1145</v>
      </c>
      <c r="D175" s="1" t="s">
        <v>1309</v>
      </c>
      <c r="E175" s="1" t="s">
        <v>1147</v>
      </c>
      <c r="F175" s="1" t="s">
        <v>305</v>
      </c>
      <c r="G175" s="1" t="s">
        <v>1148</v>
      </c>
      <c r="H175" s="1" t="s">
        <v>460</v>
      </c>
      <c r="I175" s="1" t="s">
        <v>1149</v>
      </c>
      <c r="J175" s="1" t="str">
        <f t="shared" si="5"/>
        <v>전민변정도감 재설치</v>
      </c>
      <c r="K175" s="1" t="str">
        <f t="shared" si="4"/>
        <v>전민변정도감 재설치/1366/(고려_공민왕)</v>
      </c>
    </row>
    <row r="176" spans="1:11" ht="19.5" customHeight="1" x14ac:dyDescent="0.3">
      <c r="A176" s="1" t="s">
        <v>1145</v>
      </c>
      <c r="B176" s="4">
        <v>1367</v>
      </c>
      <c r="C176" t="s">
        <v>1145</v>
      </c>
      <c r="D176" s="1" t="s">
        <v>464</v>
      </c>
      <c r="E176" s="1" t="s">
        <v>1147</v>
      </c>
      <c r="F176" s="1" t="s">
        <v>305</v>
      </c>
      <c r="G176" s="1" t="s">
        <v>1148</v>
      </c>
      <c r="H176" s="1" t="s">
        <v>460</v>
      </c>
      <c r="I176" s="1" t="s">
        <v>1149</v>
      </c>
      <c r="J176" s="1" t="str">
        <f t="shared" si="5"/>
        <v>성균관 순수 유학교육기관으로 개편</v>
      </c>
      <c r="K176" s="1" t="str">
        <f t="shared" si="4"/>
        <v>성균관 순수 유학교육기관으로 개편/1367/(고려_공민왕)</v>
      </c>
    </row>
    <row r="177" spans="1:11" ht="19.5" customHeight="1" x14ac:dyDescent="0.3">
      <c r="A177" s="1" t="s">
        <v>1145</v>
      </c>
      <c r="B177" s="4">
        <v>1367</v>
      </c>
      <c r="C177" t="s">
        <v>1145</v>
      </c>
      <c r="D177" s="1" t="s">
        <v>465</v>
      </c>
      <c r="E177" s="1" t="s">
        <v>1147</v>
      </c>
      <c r="F177" s="1" t="s">
        <v>305</v>
      </c>
      <c r="G177" s="1" t="s">
        <v>1148</v>
      </c>
      <c r="H177" s="1" t="s">
        <v>460</v>
      </c>
      <c r="I177" s="1" t="s">
        <v>1149</v>
      </c>
      <c r="J177" s="1" t="str">
        <f t="shared" si="5"/>
        <v>신진 사대부 등용 위한 과거제 정비</v>
      </c>
      <c r="K177" s="1" t="str">
        <f t="shared" si="4"/>
        <v>신진 사대부 등용 위한 과거제 정비/1367/(고려_공민왕)</v>
      </c>
    </row>
    <row r="178" spans="1:11" ht="19.5" customHeight="1" x14ac:dyDescent="0.3">
      <c r="A178" s="1" t="s">
        <v>1145</v>
      </c>
      <c r="B178" s="4">
        <v>1370</v>
      </c>
      <c r="C178" t="s">
        <v>1145</v>
      </c>
      <c r="D178" s="1" t="s">
        <v>466</v>
      </c>
      <c r="E178" s="1" t="s">
        <v>1147</v>
      </c>
      <c r="F178" s="1" t="s">
        <v>305</v>
      </c>
      <c r="G178" s="1" t="s">
        <v>1148</v>
      </c>
      <c r="H178" s="1" t="s">
        <v>460</v>
      </c>
      <c r="I178" s="1" t="s">
        <v>1149</v>
      </c>
      <c r="J178" s="1" t="str">
        <f t="shared" si="5"/>
        <v>명나라 역법인 태통력 채용</v>
      </c>
      <c r="K178" s="1" t="str">
        <f t="shared" si="4"/>
        <v>명나라 역법인 태통력 채용/1370/(고려_공민왕)</v>
      </c>
    </row>
    <row r="179" spans="1:11" ht="19.5" customHeight="1" x14ac:dyDescent="0.3">
      <c r="A179" s="1" t="s">
        <v>1145</v>
      </c>
      <c r="B179" s="4">
        <v>1370</v>
      </c>
      <c r="C179" t="s">
        <v>1145</v>
      </c>
      <c r="D179" s="1" t="s">
        <v>467</v>
      </c>
      <c r="E179" s="1" t="s">
        <v>1147</v>
      </c>
      <c r="F179" s="1" t="s">
        <v>305</v>
      </c>
      <c r="G179" s="1" t="s">
        <v>1148</v>
      </c>
      <c r="H179" s="1" t="s">
        <v>460</v>
      </c>
      <c r="I179" s="1" t="s">
        <v>1149</v>
      </c>
      <c r="J179" s="1" t="str">
        <f t="shared" si="5"/>
        <v>이성계의 요동 공격으로 요양 일시 점령</v>
      </c>
      <c r="K179" s="1" t="str">
        <f t="shared" si="4"/>
        <v>이성계의 요동 공격으로 요양 일시 점령/1370/(고려_공민왕)</v>
      </c>
    </row>
    <row r="180" spans="1:11" ht="19.5" customHeight="1" x14ac:dyDescent="0.3">
      <c r="A180" s="1" t="s">
        <v>1145</v>
      </c>
      <c r="B180" s="4">
        <v>1372</v>
      </c>
      <c r="C180" t="s">
        <v>1145</v>
      </c>
      <c r="D180" s="1" t="s">
        <v>468</v>
      </c>
      <c r="E180" s="1" t="s">
        <v>1147</v>
      </c>
      <c r="F180" s="1" t="s">
        <v>305</v>
      </c>
      <c r="G180" s="1" t="s">
        <v>1148</v>
      </c>
      <c r="H180" s="1" t="s">
        <v>460</v>
      </c>
      <c r="I180" s="1" t="s">
        <v>1149</v>
      </c>
      <c r="J180" s="1" t="str">
        <f t="shared" si="5"/>
        <v>자제위 설치</v>
      </c>
      <c r="K180" s="1" t="str">
        <f t="shared" si="4"/>
        <v>자제위 설치/1372/(고려_공민왕)</v>
      </c>
    </row>
    <row r="181" spans="1:11" ht="19.5" customHeight="1" x14ac:dyDescent="0.3">
      <c r="A181" s="1" t="s">
        <v>1145</v>
      </c>
      <c r="B181" s="4">
        <v>1376</v>
      </c>
      <c r="C181" t="s">
        <v>1145</v>
      </c>
      <c r="D181" s="1" t="s">
        <v>1205</v>
      </c>
      <c r="E181" s="1" t="s">
        <v>1147</v>
      </c>
      <c r="F181" s="1" t="s">
        <v>305</v>
      </c>
      <c r="G181" s="1" t="s">
        <v>1148</v>
      </c>
      <c r="H181" s="1" t="s">
        <v>472</v>
      </c>
      <c r="I181" s="1" t="s">
        <v>1149</v>
      </c>
      <c r="J181" s="1" t="str">
        <f t="shared" si="5"/>
        <v>최영의 홍산대첩</v>
      </c>
      <c r="K181" s="1" t="str">
        <f t="shared" si="4"/>
        <v>최영의 홍산대첩/1376/(고려_우왕)</v>
      </c>
    </row>
    <row r="182" spans="1:11" ht="19.5" customHeight="1" x14ac:dyDescent="0.3">
      <c r="A182" s="1" t="s">
        <v>1145</v>
      </c>
      <c r="B182" s="4">
        <v>1377</v>
      </c>
      <c r="C182" t="s">
        <v>1145</v>
      </c>
      <c r="D182" s="1" t="s">
        <v>473</v>
      </c>
      <c r="E182" s="1" t="s">
        <v>1147</v>
      </c>
      <c r="F182" s="1" t="s">
        <v>305</v>
      </c>
      <c r="G182" s="1" t="s">
        <v>1148</v>
      </c>
      <c r="H182" s="1" t="s">
        <v>472</v>
      </c>
      <c r="I182" s="1" t="s">
        <v>1149</v>
      </c>
      <c r="J182" s="1" t="str">
        <f t="shared" si="5"/>
        <v>직지심체요절 간행</v>
      </c>
      <c r="K182" s="1" t="str">
        <f t="shared" si="4"/>
        <v>직지심체요절 간행/1377/(고려_우왕)</v>
      </c>
    </row>
    <row r="183" spans="1:11" ht="19.5" customHeight="1" x14ac:dyDescent="0.3">
      <c r="A183" s="1" t="s">
        <v>1145</v>
      </c>
      <c r="B183" s="4">
        <v>1377</v>
      </c>
      <c r="C183" t="s">
        <v>1145</v>
      </c>
      <c r="D183" s="1" t="s">
        <v>474</v>
      </c>
      <c r="E183" s="1" t="s">
        <v>1147</v>
      </c>
      <c r="F183" s="1" t="s">
        <v>305</v>
      </c>
      <c r="G183" s="1" t="s">
        <v>1148</v>
      </c>
      <c r="H183" s="1" t="s">
        <v>472</v>
      </c>
      <c r="I183" s="1" t="s">
        <v>1149</v>
      </c>
      <c r="J183" s="1" t="str">
        <f t="shared" si="5"/>
        <v>화통도감 설치</v>
      </c>
      <c r="K183" s="1" t="str">
        <f t="shared" si="4"/>
        <v>화통도감 설치/1377/(고려_우왕)</v>
      </c>
    </row>
    <row r="184" spans="1:11" ht="19.5" customHeight="1" x14ac:dyDescent="0.3">
      <c r="A184" s="1" t="s">
        <v>1145</v>
      </c>
      <c r="B184" s="4">
        <v>1380</v>
      </c>
      <c r="C184" t="s">
        <v>1145</v>
      </c>
      <c r="D184" s="1" t="s">
        <v>1204</v>
      </c>
      <c r="E184" s="1" t="s">
        <v>1147</v>
      </c>
      <c r="F184" s="1" t="s">
        <v>305</v>
      </c>
      <c r="G184" s="1" t="s">
        <v>1148</v>
      </c>
      <c r="H184" s="1" t="s">
        <v>472</v>
      </c>
      <c r="I184" s="1" t="s">
        <v>1149</v>
      </c>
      <c r="J184" s="1" t="str">
        <f t="shared" si="5"/>
        <v>최무선의 진포대첩</v>
      </c>
      <c r="K184" s="1" t="str">
        <f t="shared" si="4"/>
        <v>최무선의 진포대첩/1380/(고려_우왕)</v>
      </c>
    </row>
    <row r="185" spans="1:11" ht="19.5" customHeight="1" x14ac:dyDescent="0.3">
      <c r="A185" s="1" t="s">
        <v>1145</v>
      </c>
      <c r="B185" s="4">
        <v>1380</v>
      </c>
      <c r="C185" t="s">
        <v>1145</v>
      </c>
      <c r="D185" s="1" t="s">
        <v>1206</v>
      </c>
      <c r="E185" s="1" t="s">
        <v>1147</v>
      </c>
      <c r="F185" s="1" t="s">
        <v>305</v>
      </c>
      <c r="G185" s="1" t="s">
        <v>1148</v>
      </c>
      <c r="H185" s="1" t="s">
        <v>472</v>
      </c>
      <c r="I185" s="1" t="s">
        <v>1149</v>
      </c>
      <c r="J185" s="1" t="str">
        <f t="shared" si="5"/>
        <v>이성계의 황산대첩</v>
      </c>
      <c r="K185" s="1" t="str">
        <f t="shared" si="4"/>
        <v>이성계의 황산대첩/1380/(고려_우왕)</v>
      </c>
    </row>
    <row r="186" spans="1:11" ht="19.5" customHeight="1" x14ac:dyDescent="0.3">
      <c r="A186" s="1" t="s">
        <v>1145</v>
      </c>
      <c r="B186" s="4">
        <v>1383</v>
      </c>
      <c r="C186" t="s">
        <v>1145</v>
      </c>
      <c r="D186" s="1" t="s">
        <v>1514</v>
      </c>
      <c r="E186" s="1" t="s">
        <v>1147</v>
      </c>
      <c r="F186" s="1" t="s">
        <v>305</v>
      </c>
      <c r="G186" s="1" t="s">
        <v>1148</v>
      </c>
      <c r="H186" s="1" t="s">
        <v>472</v>
      </c>
      <c r="I186" s="1" t="s">
        <v>1149</v>
      </c>
      <c r="J186" s="1" t="str">
        <f>D186</f>
        <v>정지의 관음포 대첩</v>
      </c>
      <c r="K186" s="1" t="str">
        <f>CONCATENATE(D186,A186,B186,C186,E186,F186,G186,H186,I186)</f>
        <v>정지의 관음포 대첩/1383/(고려_우왕)</v>
      </c>
    </row>
    <row r="187" spans="1:11" ht="19.5" customHeight="1" x14ac:dyDescent="0.3">
      <c r="A187" s="1" t="s">
        <v>1145</v>
      </c>
      <c r="B187" s="4">
        <v>1388</v>
      </c>
      <c r="C187" t="s">
        <v>1145</v>
      </c>
      <c r="D187" s="1" t="s">
        <v>1311</v>
      </c>
      <c r="E187" s="1" t="s">
        <v>1147</v>
      </c>
      <c r="F187" s="1" t="s">
        <v>305</v>
      </c>
      <c r="G187" s="1" t="s">
        <v>1148</v>
      </c>
      <c r="H187" s="1" t="s">
        <v>472</v>
      </c>
      <c r="I187" s="1" t="s">
        <v>1149</v>
      </c>
      <c r="J187" s="1" t="str">
        <f>D187</f>
        <v>최영의 이인임 일파 축출</v>
      </c>
      <c r="K187" s="1" t="str">
        <f>CONCATENATE(D187,A187,B187,C187,E187,F187,G187,H187,I187)</f>
        <v>최영의 이인임 일파 축출/1388/(고려_우왕)</v>
      </c>
    </row>
    <row r="188" spans="1:11" ht="19.5" customHeight="1" x14ac:dyDescent="0.3">
      <c r="A188" s="1" t="s">
        <v>1145</v>
      </c>
      <c r="B188" s="4">
        <v>1388</v>
      </c>
      <c r="C188" t="s">
        <v>1145</v>
      </c>
      <c r="D188" s="1" t="s">
        <v>475</v>
      </c>
      <c r="E188" s="1" t="s">
        <v>1147</v>
      </c>
      <c r="F188" s="1" t="s">
        <v>305</v>
      </c>
      <c r="G188" s="1" t="s">
        <v>1148</v>
      </c>
      <c r="H188" s="1" t="s">
        <v>472</v>
      </c>
      <c r="I188" s="1" t="s">
        <v>1149</v>
      </c>
      <c r="J188" s="1" t="str">
        <f t="shared" si="5"/>
        <v>명의 철령위 설치 통보</v>
      </c>
      <c r="K188" s="1" t="str">
        <f t="shared" si="4"/>
        <v>명의 철령위 설치 통보/1388/(고려_우왕)</v>
      </c>
    </row>
    <row r="189" spans="1:11" ht="19.5" customHeight="1" x14ac:dyDescent="0.3">
      <c r="A189" s="1" t="s">
        <v>1145</v>
      </c>
      <c r="B189" s="4">
        <v>1388</v>
      </c>
      <c r="C189" t="s">
        <v>1145</v>
      </c>
      <c r="D189" s="1" t="s">
        <v>476</v>
      </c>
      <c r="E189" s="1" t="s">
        <v>1147</v>
      </c>
      <c r="F189" s="1" t="s">
        <v>305</v>
      </c>
      <c r="G189" s="1" t="s">
        <v>1148</v>
      </c>
      <c r="H189" s="1" t="s">
        <v>472</v>
      </c>
      <c r="I189" s="1" t="s">
        <v>1149</v>
      </c>
      <c r="J189" s="1" t="str">
        <f t="shared" si="5"/>
        <v>위화도 회군</v>
      </c>
      <c r="K189" s="1" t="str">
        <f t="shared" si="4"/>
        <v>위화도 회군/1388/(고려_우왕)</v>
      </c>
    </row>
    <row r="190" spans="1:11" ht="19.5" customHeight="1" x14ac:dyDescent="0.3">
      <c r="A190" s="1" t="s">
        <v>1145</v>
      </c>
      <c r="B190" s="4">
        <v>1388</v>
      </c>
      <c r="C190" t="s">
        <v>1145</v>
      </c>
      <c r="D190" s="1" t="s">
        <v>1428</v>
      </c>
      <c r="E190" s="1" t="s">
        <v>1147</v>
      </c>
      <c r="F190" s="1" t="s">
        <v>305</v>
      </c>
      <c r="G190" s="1" t="s">
        <v>1148</v>
      </c>
      <c r="H190" s="1" t="s">
        <v>477</v>
      </c>
      <c r="I190" s="1" t="s">
        <v>1149</v>
      </c>
      <c r="J190" s="1" t="str">
        <f t="shared" si="5"/>
        <v>정방 최종 폐지</v>
      </c>
      <c r="K190" s="1" t="str">
        <f t="shared" si="4"/>
        <v>정방 최종 폐지/1388/(고려_창왕)</v>
      </c>
    </row>
    <row r="191" spans="1:11" ht="19.5" customHeight="1" x14ac:dyDescent="0.3">
      <c r="A191" s="1" t="s">
        <v>1145</v>
      </c>
      <c r="B191" s="4">
        <v>1389</v>
      </c>
      <c r="C191" t="s">
        <v>1145</v>
      </c>
      <c r="D191" s="1" t="s">
        <v>478</v>
      </c>
      <c r="E191" s="1" t="s">
        <v>1147</v>
      </c>
      <c r="F191" s="1" t="s">
        <v>305</v>
      </c>
      <c r="G191" s="1" t="s">
        <v>1148</v>
      </c>
      <c r="H191" s="1" t="s">
        <v>477</v>
      </c>
      <c r="I191" s="1" t="s">
        <v>1149</v>
      </c>
      <c r="J191" s="1" t="str">
        <f t="shared" si="5"/>
        <v>박위의 쓰시마 토벌</v>
      </c>
      <c r="K191" s="1" t="str">
        <f t="shared" si="4"/>
        <v>박위의 쓰시마 토벌/1389/(고려_창왕)</v>
      </c>
    </row>
    <row r="192" spans="1:11" ht="19.5" customHeight="1" x14ac:dyDescent="0.3">
      <c r="A192" s="1" t="s">
        <v>1145</v>
      </c>
      <c r="B192" s="4">
        <v>1389</v>
      </c>
      <c r="C192" t="s">
        <v>1145</v>
      </c>
      <c r="D192" s="1" t="s">
        <v>479</v>
      </c>
      <c r="E192" s="1" t="s">
        <v>1147</v>
      </c>
      <c r="F192" s="1" t="s">
        <v>305</v>
      </c>
      <c r="G192" s="1" t="s">
        <v>1148</v>
      </c>
      <c r="H192" s="1" t="s">
        <v>477</v>
      </c>
      <c r="I192" s="1" t="s">
        <v>1149</v>
      </c>
      <c r="J192" s="1" t="str">
        <f t="shared" si="5"/>
        <v>이성계의 창왕 폐위</v>
      </c>
      <c r="K192" s="1" t="str">
        <f t="shared" si="4"/>
        <v>이성계의 창왕 폐위/1389/(고려_창왕)</v>
      </c>
    </row>
    <row r="193" spans="1:11" ht="19.5" customHeight="1" x14ac:dyDescent="0.3">
      <c r="A193" s="1" t="s">
        <v>1145</v>
      </c>
      <c r="B193" s="4">
        <v>1390</v>
      </c>
      <c r="C193" t="s">
        <v>1145</v>
      </c>
      <c r="D193" s="1" t="s">
        <v>1196</v>
      </c>
      <c r="E193" s="1" t="s">
        <v>1147</v>
      </c>
      <c r="F193" s="1" t="s">
        <v>305</v>
      </c>
      <c r="G193" s="1" t="s">
        <v>1148</v>
      </c>
      <c r="H193" s="1" t="s">
        <v>480</v>
      </c>
      <c r="I193" s="1" t="s">
        <v>1149</v>
      </c>
      <c r="J193" s="1" t="str">
        <f t="shared" si="5"/>
        <v>도평의사사 건의로 무과 설치</v>
      </c>
      <c r="K193" s="1" t="str">
        <f t="shared" si="4"/>
        <v>도평의사사 건의로 무과 설치/1390/(고려_공양왕)</v>
      </c>
    </row>
    <row r="194" spans="1:11" ht="19.5" customHeight="1" x14ac:dyDescent="0.3">
      <c r="A194" s="1" t="s">
        <v>1145</v>
      </c>
      <c r="B194" s="4">
        <v>1391</v>
      </c>
      <c r="C194" t="s">
        <v>1145</v>
      </c>
      <c r="D194" s="1" t="s">
        <v>1208</v>
      </c>
      <c r="E194" s="1" t="s">
        <v>1147</v>
      </c>
      <c r="F194" s="1" t="s">
        <v>305</v>
      </c>
      <c r="G194" s="1" t="s">
        <v>1148</v>
      </c>
      <c r="H194" s="1" t="s">
        <v>480</v>
      </c>
      <c r="I194" s="1" t="s">
        <v>1149</v>
      </c>
      <c r="J194" s="1" t="str">
        <f t="shared" si="5"/>
        <v>제위보 폐지</v>
      </c>
      <c r="K194" s="1" t="str">
        <f t="shared" si="4"/>
        <v>제위보 폐지/1391/(고려_공양왕)</v>
      </c>
    </row>
    <row r="195" spans="1:11" ht="19.5" customHeight="1" x14ac:dyDescent="0.3">
      <c r="A195" s="1" t="s">
        <v>1145</v>
      </c>
      <c r="B195" s="4">
        <v>1391</v>
      </c>
      <c r="C195" t="s">
        <v>1145</v>
      </c>
      <c r="D195" s="1" t="s">
        <v>481</v>
      </c>
      <c r="E195" s="1" t="s">
        <v>1147</v>
      </c>
      <c r="F195" s="1" t="s">
        <v>305</v>
      </c>
      <c r="G195" s="1" t="s">
        <v>1148</v>
      </c>
      <c r="H195" s="1" t="s">
        <v>480</v>
      </c>
      <c r="I195" s="1" t="s">
        <v>1149</v>
      </c>
      <c r="J195" s="1" t="str">
        <f t="shared" si="5"/>
        <v>과전법 실시</v>
      </c>
      <c r="K195" s="1" t="str">
        <f t="shared" si="4"/>
        <v>과전법 실시/1391/(고려_공양왕)</v>
      </c>
    </row>
    <row r="196" spans="1:11" ht="19.5" customHeight="1" x14ac:dyDescent="0.3">
      <c r="A196" s="1" t="s">
        <v>1145</v>
      </c>
      <c r="B196" s="4">
        <v>1391</v>
      </c>
      <c r="C196" t="s">
        <v>1145</v>
      </c>
      <c r="D196" s="1" t="s">
        <v>482</v>
      </c>
      <c r="E196" s="1" t="s">
        <v>1147</v>
      </c>
      <c r="F196" s="1" t="s">
        <v>305</v>
      </c>
      <c r="G196" s="1" t="s">
        <v>1148</v>
      </c>
      <c r="H196" s="1" t="s">
        <v>480</v>
      </c>
      <c r="I196" s="1" t="s">
        <v>1149</v>
      </c>
      <c r="J196" s="1" t="str">
        <f t="shared" si="5"/>
        <v>저화 발행</v>
      </c>
      <c r="K196" s="1" t="str">
        <f t="shared" si="4"/>
        <v>저화 발행/1391/(고려_공양왕)</v>
      </c>
    </row>
    <row r="197" spans="1:11" ht="19.5" customHeight="1" x14ac:dyDescent="0.3">
      <c r="A197" s="1" t="s">
        <v>1145</v>
      </c>
      <c r="B197" s="4">
        <v>1391</v>
      </c>
      <c r="C197" t="s">
        <v>1145</v>
      </c>
      <c r="D197" s="1" t="s">
        <v>483</v>
      </c>
      <c r="E197" s="1" t="s">
        <v>1147</v>
      </c>
      <c r="F197" s="1" t="s">
        <v>305</v>
      </c>
      <c r="G197" s="1" t="s">
        <v>1148</v>
      </c>
      <c r="H197" s="1" t="s">
        <v>480</v>
      </c>
      <c r="I197" s="1" t="s">
        <v>1149</v>
      </c>
      <c r="J197" s="1" t="str">
        <f t="shared" si="5"/>
        <v>삼군도총제부 설치</v>
      </c>
      <c r="K197" s="1" t="str">
        <f t="shared" si="4"/>
        <v>삼군도총제부 설치/1391/(고려_공양왕)</v>
      </c>
    </row>
    <row r="198" spans="1:11" ht="19.5" customHeight="1" x14ac:dyDescent="0.3">
      <c r="A198" s="1" t="s">
        <v>1145</v>
      </c>
      <c r="B198" s="4">
        <v>1392</v>
      </c>
      <c r="C198" t="s">
        <v>1145</v>
      </c>
      <c r="D198" s="1" t="s">
        <v>1213</v>
      </c>
      <c r="E198" s="1" t="s">
        <v>1147</v>
      </c>
      <c r="F198" s="1" t="s">
        <v>305</v>
      </c>
      <c r="G198" s="1" t="s">
        <v>1148</v>
      </c>
      <c r="H198" s="1" t="s">
        <v>480</v>
      </c>
      <c r="I198" s="1" t="s">
        <v>1149</v>
      </c>
      <c r="J198" s="1" t="str">
        <f t="shared" si="5"/>
        <v>서적원 설치</v>
      </c>
      <c r="K198" s="1" t="str">
        <f t="shared" si="4"/>
        <v>서적원 설치/1392/(고려_공양왕)</v>
      </c>
    </row>
    <row r="199" spans="1:11" ht="19.5" customHeight="1" x14ac:dyDescent="0.3">
      <c r="A199" s="1" t="s">
        <v>1145</v>
      </c>
      <c r="B199" s="4">
        <v>1392</v>
      </c>
      <c r="C199" t="s">
        <v>1145</v>
      </c>
      <c r="D199" s="1" t="s">
        <v>1214</v>
      </c>
      <c r="E199" s="1" t="s">
        <v>1147</v>
      </c>
      <c r="F199" s="1" t="s">
        <v>305</v>
      </c>
      <c r="G199" s="1" t="s">
        <v>1148</v>
      </c>
      <c r="H199" s="1" t="s">
        <v>480</v>
      </c>
      <c r="I199" s="1" t="s">
        <v>1149</v>
      </c>
      <c r="J199" s="1" t="str">
        <f t="shared" si="5"/>
        <v>정몽주 암살</v>
      </c>
      <c r="K199" s="1" t="str">
        <f t="shared" si="4"/>
        <v>정몽주 암살/1392/(고려_공양왕)</v>
      </c>
    </row>
    <row r="200" spans="1:11" ht="19.5" customHeight="1" x14ac:dyDescent="0.3">
      <c r="A200" s="1" t="s">
        <v>1145</v>
      </c>
      <c r="B200" s="4">
        <v>1392</v>
      </c>
      <c r="C200" t="s">
        <v>1145</v>
      </c>
      <c r="D200" s="1" t="s">
        <v>485</v>
      </c>
      <c r="E200" s="1" t="s">
        <v>1147</v>
      </c>
      <c r="F200" s="1" t="s">
        <v>305</v>
      </c>
      <c r="G200" s="1" t="s">
        <v>1148</v>
      </c>
      <c r="H200" s="1" t="s">
        <v>480</v>
      </c>
      <c r="I200" s="1" t="s">
        <v>1149</v>
      </c>
      <c r="J200" s="1" t="str">
        <f t="shared" si="5"/>
        <v>고려 멸망</v>
      </c>
      <c r="K200" s="1" t="str">
        <f t="shared" si="4"/>
        <v>고려 멸망/1392/(고려_공양왕)</v>
      </c>
    </row>
  </sheetData>
  <phoneticPr fontId="1" type="noConversion"/>
  <pageMargins left="0.25" right="0.25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K198"/>
  <sheetViews>
    <sheetView topLeftCell="A197" zoomScale="115" zoomScaleNormal="115" workbookViewId="0">
      <selection activeCell="D207" sqref="D207"/>
    </sheetView>
  </sheetViews>
  <sheetFormatPr defaultRowHeight="19.5" customHeight="1" x14ac:dyDescent="0.3"/>
  <cols>
    <col min="1" max="1" width="1.5" style="1" customWidth="1"/>
    <col min="2" max="2" width="6.625" style="1" customWidth="1"/>
    <col min="3" max="3" width="2.125" style="9" customWidth="1"/>
    <col min="4" max="4" width="47.75" style="1" customWidth="1"/>
    <col min="5" max="5" width="1.875" style="1" customWidth="1"/>
    <col min="6" max="6" width="19" style="1" customWidth="1"/>
    <col min="7" max="7" width="3.625" style="1" customWidth="1"/>
    <col min="8" max="8" width="18.875" style="1" customWidth="1"/>
    <col min="9" max="9" width="3.875" style="1" customWidth="1"/>
    <col min="10" max="10" width="37" style="1" customWidth="1"/>
    <col min="11" max="11" width="34.375" style="1" customWidth="1"/>
    <col min="12" max="12" width="24.625" style="1" customWidth="1"/>
    <col min="13" max="16384" width="9" style="1"/>
  </cols>
  <sheetData>
    <row r="2" spans="1:11" ht="19.5" customHeight="1" x14ac:dyDescent="0.3">
      <c r="A2" s="1" t="s">
        <v>1145</v>
      </c>
      <c r="B2" s="3">
        <v>-57</v>
      </c>
      <c r="C2" s="9" t="s">
        <v>1146</v>
      </c>
      <c r="D2" s="1" t="s">
        <v>42</v>
      </c>
      <c r="E2" s="1" t="s">
        <v>1147</v>
      </c>
      <c r="F2" s="1" t="s">
        <v>43</v>
      </c>
      <c r="G2" s="1" t="s">
        <v>1148</v>
      </c>
      <c r="H2" s="1" t="s">
        <v>44</v>
      </c>
      <c r="I2" s="1" t="s">
        <v>1149</v>
      </c>
      <c r="J2" s="1" t="str">
        <f>D2</f>
        <v>신라 건국</v>
      </c>
      <c r="K2" s="1" t="str">
        <f>CONCATENATE(D2,A2,B2,C2,E2,F2,G2,H2,I2)</f>
        <v>신라 건국/-57/(신라_박혁거세)</v>
      </c>
    </row>
    <row r="3" spans="1:11" ht="19.5" customHeight="1" x14ac:dyDescent="0.3">
      <c r="A3" s="1" t="s">
        <v>1145</v>
      </c>
      <c r="B3" s="3">
        <v>-37</v>
      </c>
      <c r="C3" s="9" t="s">
        <v>1146</v>
      </c>
      <c r="D3" s="1" t="s">
        <v>36</v>
      </c>
      <c r="E3" s="1" t="s">
        <v>1147</v>
      </c>
      <c r="F3" s="1" t="s">
        <v>37</v>
      </c>
      <c r="G3" s="1" t="s">
        <v>1148</v>
      </c>
      <c r="H3" s="1" t="s">
        <v>1560</v>
      </c>
      <c r="I3" s="1" t="s">
        <v>1149</v>
      </c>
      <c r="J3" s="1" t="str">
        <f t="shared" ref="J3:J70" si="0">D3</f>
        <v>고구려 건국</v>
      </c>
      <c r="K3" s="1" t="str">
        <f t="shared" ref="K3:K71" si="1">CONCATENATE(D3,A3,B3,C3,E3,F3,G3,H3,I3)</f>
        <v>고구려 건국/-37/(고구려_동명왕)</v>
      </c>
    </row>
    <row r="4" spans="1:11" ht="19.5" customHeight="1" x14ac:dyDescent="0.3">
      <c r="A4" s="1" t="s">
        <v>1145</v>
      </c>
      <c r="B4" s="3">
        <v>-18</v>
      </c>
      <c r="C4" s="9" t="s">
        <v>1146</v>
      </c>
      <c r="D4" s="1" t="s">
        <v>45</v>
      </c>
      <c r="E4" s="1" t="s">
        <v>1147</v>
      </c>
      <c r="F4" s="1" t="s">
        <v>46</v>
      </c>
      <c r="G4" s="1" t="s">
        <v>1148</v>
      </c>
      <c r="H4" s="1" t="s">
        <v>68</v>
      </c>
      <c r="I4" s="1" t="s">
        <v>1149</v>
      </c>
      <c r="J4" s="1" t="str">
        <f>D4</f>
        <v>백제 건국</v>
      </c>
      <c r="K4" s="1" t="str">
        <f t="shared" si="1"/>
        <v>백제 건국/-18/(백제_온조왕)</v>
      </c>
    </row>
    <row r="5" spans="1:11" ht="19.5" customHeight="1" x14ac:dyDescent="0.3">
      <c r="A5" s="1" t="s">
        <v>1145</v>
      </c>
      <c r="B5" s="3">
        <v>3</v>
      </c>
      <c r="C5" s="9" t="s">
        <v>1146</v>
      </c>
      <c r="D5" s="1" t="s">
        <v>38</v>
      </c>
      <c r="E5" s="1" t="s">
        <v>1147</v>
      </c>
      <c r="F5" s="1" t="s">
        <v>37</v>
      </c>
      <c r="G5" s="1" t="s">
        <v>1148</v>
      </c>
      <c r="H5" s="1" t="s">
        <v>39</v>
      </c>
      <c r="I5" s="1" t="s">
        <v>1149</v>
      </c>
      <c r="J5" s="1" t="str">
        <f t="shared" si="0"/>
        <v>고구려 국내성 천도</v>
      </c>
      <c r="K5" s="1" t="str">
        <f t="shared" si="1"/>
        <v>고구려 국내성 천도/3/(고구려_유리왕)</v>
      </c>
    </row>
    <row r="6" spans="1:11" ht="19.5" customHeight="1" x14ac:dyDescent="0.3">
      <c r="A6" s="1" t="s">
        <v>1145</v>
      </c>
      <c r="B6" s="3">
        <v>42</v>
      </c>
      <c r="C6" s="9" t="s">
        <v>1146</v>
      </c>
      <c r="D6" s="1" t="s">
        <v>47</v>
      </c>
      <c r="E6" s="1" t="s">
        <v>1147</v>
      </c>
      <c r="F6" s="1" t="s">
        <v>48</v>
      </c>
      <c r="G6" s="1" t="s">
        <v>1148</v>
      </c>
      <c r="H6" s="1" t="s">
        <v>69</v>
      </c>
      <c r="I6" s="1" t="s">
        <v>1149</v>
      </c>
      <c r="J6" s="1" t="str">
        <f t="shared" si="0"/>
        <v>금관가야 건국</v>
      </c>
      <c r="K6" s="1" t="str">
        <f t="shared" si="1"/>
        <v>금관가야 건국/42/(가야_김수로왕)</v>
      </c>
    </row>
    <row r="7" spans="1:11" ht="19.5" customHeight="1" x14ac:dyDescent="0.3">
      <c r="A7" s="1" t="s">
        <v>1145</v>
      </c>
      <c r="B7" s="3">
        <v>194</v>
      </c>
      <c r="C7" s="9" t="s">
        <v>1146</v>
      </c>
      <c r="D7" s="1" t="s">
        <v>49</v>
      </c>
      <c r="E7" s="1" t="s">
        <v>1147</v>
      </c>
      <c r="F7" s="1" t="s">
        <v>37</v>
      </c>
      <c r="G7" s="1" t="s">
        <v>1148</v>
      </c>
      <c r="H7" s="1" t="s">
        <v>50</v>
      </c>
      <c r="I7" s="1" t="s">
        <v>1149</v>
      </c>
      <c r="J7" s="1" t="str">
        <f t="shared" si="0"/>
        <v>고구려 진대법 도입</v>
      </c>
      <c r="K7" s="1" t="str">
        <f t="shared" si="1"/>
        <v>고구려 진대법 도입/194/(고구려_고국천왕)</v>
      </c>
    </row>
    <row r="8" spans="1:11" ht="19.5" customHeight="1" x14ac:dyDescent="0.3">
      <c r="A8" s="1" t="s">
        <v>1145</v>
      </c>
      <c r="B8" s="3">
        <v>242</v>
      </c>
      <c r="C8" s="9" t="s">
        <v>1146</v>
      </c>
      <c r="D8" s="1" t="s">
        <v>52</v>
      </c>
      <c r="E8" s="1" t="s">
        <v>1147</v>
      </c>
      <c r="F8" s="1" t="s">
        <v>37</v>
      </c>
      <c r="G8" s="1" t="s">
        <v>1148</v>
      </c>
      <c r="H8" s="1" t="s">
        <v>51</v>
      </c>
      <c r="I8" s="1" t="s">
        <v>1149</v>
      </c>
      <c r="J8" s="1" t="str">
        <f t="shared" si="0"/>
        <v>고구려의 위나라 서안평 침공</v>
      </c>
      <c r="K8" s="1" t="str">
        <f t="shared" si="1"/>
        <v>고구려의 위나라 서안평 침공/242/(고구려_동천왕)</v>
      </c>
    </row>
    <row r="9" spans="1:11" ht="19.5" customHeight="1" x14ac:dyDescent="0.3">
      <c r="A9" s="1" t="s">
        <v>1145</v>
      </c>
      <c r="B9" s="3">
        <v>242</v>
      </c>
      <c r="C9" s="9" t="s">
        <v>1146</v>
      </c>
      <c r="D9" s="1" t="s">
        <v>53</v>
      </c>
      <c r="E9" s="1" t="s">
        <v>1147</v>
      </c>
      <c r="F9" s="2" t="s">
        <v>54</v>
      </c>
      <c r="G9" s="1" t="s">
        <v>1148</v>
      </c>
      <c r="H9" s="1" t="s">
        <v>51</v>
      </c>
      <c r="I9" s="1" t="s">
        <v>1149</v>
      </c>
      <c r="J9" s="1" t="str">
        <f t="shared" si="0"/>
        <v>위나라 관구검의 고구려 침입</v>
      </c>
      <c r="K9" s="1" t="str">
        <f t="shared" si="1"/>
        <v>위나라 관구검의 고구려 침입/242/(고구려_동천왕)</v>
      </c>
    </row>
    <row r="10" spans="1:11" ht="19.5" customHeight="1" x14ac:dyDescent="0.3">
      <c r="A10" s="1" t="s">
        <v>1145</v>
      </c>
      <c r="B10" s="3">
        <v>260</v>
      </c>
      <c r="C10" s="9" t="s">
        <v>1146</v>
      </c>
      <c r="D10" s="1" t="s">
        <v>55</v>
      </c>
      <c r="E10" s="1" t="s">
        <v>1147</v>
      </c>
      <c r="F10" s="1" t="s">
        <v>46</v>
      </c>
      <c r="G10" s="1" t="s">
        <v>1148</v>
      </c>
      <c r="H10" s="1" t="s">
        <v>56</v>
      </c>
      <c r="I10" s="1" t="s">
        <v>1149</v>
      </c>
      <c r="J10" s="1" t="str">
        <f t="shared" si="0"/>
        <v>백제 관등제 정비 및 공복제 도입</v>
      </c>
      <c r="K10" s="1" t="str">
        <f t="shared" si="1"/>
        <v>백제 관등제 정비 및 공복제 도입/260/(백제_고이왕)</v>
      </c>
    </row>
    <row r="11" spans="1:11" ht="19.5" customHeight="1" x14ac:dyDescent="0.3">
      <c r="A11" s="1" t="s">
        <v>1145</v>
      </c>
      <c r="B11" s="3">
        <v>260</v>
      </c>
      <c r="C11" s="9" t="s">
        <v>1146</v>
      </c>
      <c r="D11" s="1" t="s">
        <v>73</v>
      </c>
      <c r="E11" s="1" t="s">
        <v>1147</v>
      </c>
      <c r="F11" s="1" t="s">
        <v>74</v>
      </c>
      <c r="G11" s="1" t="s">
        <v>1148</v>
      </c>
      <c r="H11" s="1" t="s">
        <v>56</v>
      </c>
      <c r="I11" s="1" t="s">
        <v>1149</v>
      </c>
      <c r="J11" s="1" t="str">
        <f t="shared" si="0"/>
        <v>백제 6좌평 설치</v>
      </c>
      <c r="K11" s="1" t="str">
        <f t="shared" si="1"/>
        <v>백제 6좌평 설치/260/(백제 _고이왕)</v>
      </c>
    </row>
    <row r="12" spans="1:11" ht="19.5" customHeight="1" x14ac:dyDescent="0.3">
      <c r="A12" s="1" t="s">
        <v>1145</v>
      </c>
      <c r="B12" s="3">
        <v>261</v>
      </c>
      <c r="C12" s="9" t="s">
        <v>1146</v>
      </c>
      <c r="D12" s="1" t="s">
        <v>75</v>
      </c>
      <c r="E12" s="1" t="s">
        <v>1147</v>
      </c>
      <c r="F12" s="1" t="s">
        <v>76</v>
      </c>
      <c r="G12" s="1" t="s">
        <v>1148</v>
      </c>
      <c r="H12" s="1" t="s">
        <v>77</v>
      </c>
      <c r="I12" s="1" t="s">
        <v>1149</v>
      </c>
      <c r="J12" s="1" t="str">
        <f t="shared" si="0"/>
        <v>백제 남당 설치</v>
      </c>
      <c r="K12" s="1" t="str">
        <f t="shared" si="1"/>
        <v>백제 남당 설치/261/(백제 _고이왕)</v>
      </c>
    </row>
    <row r="13" spans="1:11" ht="19.5" customHeight="1" x14ac:dyDescent="0.3">
      <c r="A13" s="1" t="s">
        <v>1145</v>
      </c>
      <c r="B13" s="3">
        <v>262</v>
      </c>
      <c r="C13" s="9" t="s">
        <v>1146</v>
      </c>
      <c r="D13" s="1" t="s">
        <v>72</v>
      </c>
      <c r="E13" s="1" t="s">
        <v>1147</v>
      </c>
      <c r="F13" s="1" t="s">
        <v>62</v>
      </c>
      <c r="G13" s="1" t="s">
        <v>1148</v>
      </c>
      <c r="H13" s="1" t="s">
        <v>56</v>
      </c>
      <c r="I13" s="1" t="s">
        <v>1149</v>
      </c>
      <c r="J13" s="1" t="str">
        <f t="shared" si="0"/>
        <v>백제 율령 반포</v>
      </c>
      <c r="K13" s="1" t="str">
        <f t="shared" si="1"/>
        <v>백제 율령 반포/262/(백제_고이왕)</v>
      </c>
    </row>
    <row r="14" spans="1:11" ht="19.5" customHeight="1" x14ac:dyDescent="0.3">
      <c r="A14" s="1" t="s">
        <v>1145</v>
      </c>
      <c r="B14" s="3">
        <v>314</v>
      </c>
      <c r="C14" s="9" t="s">
        <v>1145</v>
      </c>
      <c r="D14" s="1" t="s">
        <v>1416</v>
      </c>
      <c r="E14" s="1" t="s">
        <v>1147</v>
      </c>
      <c r="F14" s="1" t="s">
        <v>1417</v>
      </c>
      <c r="G14" s="1" t="s">
        <v>1148</v>
      </c>
      <c r="H14" s="1" t="s">
        <v>1418</v>
      </c>
      <c r="I14" s="1" t="s">
        <v>1149</v>
      </c>
      <c r="J14" s="1" t="str">
        <f t="shared" si="0"/>
        <v>고구려 낙랑군 대방군 축출</v>
      </c>
      <c r="K14" s="1" t="str">
        <f t="shared" si="1"/>
        <v>고구려 낙랑군 대방군 축출/314/(고구려_미천왕)</v>
      </c>
    </row>
    <row r="15" spans="1:11" ht="19.5" customHeight="1" x14ac:dyDescent="0.3">
      <c r="A15" s="1" t="s">
        <v>1145</v>
      </c>
      <c r="B15" s="3">
        <v>342</v>
      </c>
      <c r="C15" s="9" t="s">
        <v>1146</v>
      </c>
      <c r="D15" s="1" t="s">
        <v>90</v>
      </c>
      <c r="E15" s="1" t="s">
        <v>1147</v>
      </c>
      <c r="F15" s="1" t="s">
        <v>37</v>
      </c>
      <c r="G15" s="1" t="s">
        <v>1148</v>
      </c>
      <c r="H15" s="1" t="s">
        <v>91</v>
      </c>
      <c r="I15" s="1" t="s">
        <v>1149</v>
      </c>
      <c r="J15" s="1" t="str">
        <f t="shared" si="0"/>
        <v>전연의 고구려 침입</v>
      </c>
      <c r="K15" s="1" t="str">
        <f t="shared" si="1"/>
        <v>전연의 고구려 침입/342/(고구려_고국원왕)</v>
      </c>
    </row>
    <row r="16" spans="1:11" ht="19.5" customHeight="1" x14ac:dyDescent="0.3">
      <c r="A16" s="1" t="s">
        <v>1145</v>
      </c>
      <c r="B16" s="3">
        <v>369</v>
      </c>
      <c r="C16" s="9" t="s">
        <v>1146</v>
      </c>
      <c r="D16" s="1" t="s">
        <v>99</v>
      </c>
      <c r="E16" s="1" t="s">
        <v>1147</v>
      </c>
      <c r="F16" s="1" t="s">
        <v>62</v>
      </c>
      <c r="G16" s="1" t="s">
        <v>1148</v>
      </c>
      <c r="H16" s="1" t="s">
        <v>100</v>
      </c>
      <c r="I16" s="1" t="s">
        <v>1149</v>
      </c>
      <c r="J16" s="1" t="str">
        <f t="shared" si="0"/>
        <v>백제 마한 전역 통합</v>
      </c>
      <c r="K16" s="1" t="str">
        <f t="shared" si="1"/>
        <v>백제 마한 전역 통합/369/(백제_근초고왕)</v>
      </c>
    </row>
    <row r="17" spans="1:11" ht="19.5" customHeight="1" x14ac:dyDescent="0.3">
      <c r="A17" s="1" t="s">
        <v>1145</v>
      </c>
      <c r="B17" s="3">
        <v>369</v>
      </c>
      <c r="C17" s="9" t="s">
        <v>1146</v>
      </c>
      <c r="D17" s="1" t="s">
        <v>102</v>
      </c>
      <c r="E17" s="1" t="s">
        <v>1147</v>
      </c>
      <c r="F17" s="1" t="s">
        <v>46</v>
      </c>
      <c r="G17" s="1" t="s">
        <v>1148</v>
      </c>
      <c r="H17" s="1" t="s">
        <v>94</v>
      </c>
      <c r="I17" s="1" t="s">
        <v>1149</v>
      </c>
      <c r="J17" s="1" t="str">
        <f t="shared" si="0"/>
        <v>백제 일본에 칠지도 하사</v>
      </c>
      <c r="K17" s="1" t="str">
        <f t="shared" si="1"/>
        <v>백제 일본에 칠지도 하사/369/(백제_근초고왕)</v>
      </c>
    </row>
    <row r="18" spans="1:11" ht="19.5" customHeight="1" x14ac:dyDescent="0.3">
      <c r="A18" s="1" t="s">
        <v>1145</v>
      </c>
      <c r="B18" s="3">
        <v>371</v>
      </c>
      <c r="C18" s="9" t="s">
        <v>1146</v>
      </c>
      <c r="D18" s="1" t="s">
        <v>92</v>
      </c>
      <c r="E18" s="1" t="s">
        <v>1147</v>
      </c>
      <c r="F18" s="1" t="s">
        <v>93</v>
      </c>
      <c r="G18" s="1" t="s">
        <v>1148</v>
      </c>
      <c r="H18" s="1" t="s">
        <v>94</v>
      </c>
      <c r="I18" s="1" t="s">
        <v>1149</v>
      </c>
      <c r="J18" s="1" t="str">
        <f t="shared" si="0"/>
        <v>고구려 고국원왕 전사</v>
      </c>
      <c r="K18" s="1" t="str">
        <f t="shared" si="1"/>
        <v>고구려 고국원왕 전사/371/(백제_근초고왕)</v>
      </c>
    </row>
    <row r="19" spans="1:11" ht="19.5" customHeight="1" x14ac:dyDescent="0.3">
      <c r="A19" s="1" t="s">
        <v>1145</v>
      </c>
      <c r="B19" s="3">
        <v>371</v>
      </c>
      <c r="C19" s="9" t="s">
        <v>1146</v>
      </c>
      <c r="D19" s="1" t="s">
        <v>95</v>
      </c>
      <c r="E19" s="1" t="s">
        <v>1147</v>
      </c>
      <c r="F19" s="1" t="s">
        <v>37</v>
      </c>
      <c r="G19" s="1" t="s">
        <v>1148</v>
      </c>
      <c r="H19" s="1" t="s">
        <v>86</v>
      </c>
      <c r="I19" s="1" t="s">
        <v>1149</v>
      </c>
      <c r="J19" s="1" t="str">
        <f t="shared" si="0"/>
        <v>고구려 전진과 수교</v>
      </c>
      <c r="K19" s="1" t="str">
        <f t="shared" si="1"/>
        <v>고구려 전진과 수교/371/(고구려_소수림왕)</v>
      </c>
    </row>
    <row r="20" spans="1:11" ht="19.5" customHeight="1" x14ac:dyDescent="0.3">
      <c r="A20" s="1" t="s">
        <v>1145</v>
      </c>
      <c r="B20" s="3">
        <v>372</v>
      </c>
      <c r="C20" s="9" t="s">
        <v>1146</v>
      </c>
      <c r="D20" s="1" t="s">
        <v>85</v>
      </c>
      <c r="E20" s="1" t="s">
        <v>1147</v>
      </c>
      <c r="F20" s="1" t="s">
        <v>37</v>
      </c>
      <c r="G20" s="1" t="s">
        <v>1148</v>
      </c>
      <c r="H20" s="1" t="s">
        <v>86</v>
      </c>
      <c r="I20" s="1" t="s">
        <v>1149</v>
      </c>
      <c r="J20" s="1" t="str">
        <f t="shared" si="0"/>
        <v>고구려 태학 설립</v>
      </c>
      <c r="K20" s="1" t="str">
        <f t="shared" si="1"/>
        <v>고구려 태학 설립/372/(고구려_소수림왕)</v>
      </c>
    </row>
    <row r="21" spans="1:11" ht="19.5" customHeight="1" x14ac:dyDescent="0.3">
      <c r="A21" s="1" t="s">
        <v>1145</v>
      </c>
      <c r="B21" s="3">
        <v>372</v>
      </c>
      <c r="C21" s="9" t="s">
        <v>1146</v>
      </c>
      <c r="D21" s="1" t="s">
        <v>96</v>
      </c>
      <c r="E21" s="1" t="s">
        <v>1147</v>
      </c>
      <c r="F21" s="1" t="s">
        <v>54</v>
      </c>
      <c r="G21" s="1" t="s">
        <v>1148</v>
      </c>
      <c r="H21" s="1" t="s">
        <v>97</v>
      </c>
      <c r="I21" s="1" t="s">
        <v>1149</v>
      </c>
      <c r="J21" s="1" t="str">
        <f t="shared" si="0"/>
        <v>전진의 순도 고구려에 불교 전래</v>
      </c>
      <c r="K21" s="1" t="str">
        <f t="shared" si="1"/>
        <v>전진의 순도 고구려에 불교 전래/372/(고구려_소수림왕)</v>
      </c>
    </row>
    <row r="22" spans="1:11" ht="19.5" customHeight="1" x14ac:dyDescent="0.3">
      <c r="A22" s="1" t="s">
        <v>1145</v>
      </c>
      <c r="B22" s="3">
        <v>372</v>
      </c>
      <c r="C22" s="9" t="s">
        <v>1146</v>
      </c>
      <c r="D22" s="1" t="s">
        <v>103</v>
      </c>
      <c r="E22" s="1" t="s">
        <v>1147</v>
      </c>
      <c r="F22" s="1" t="s">
        <v>74</v>
      </c>
      <c r="G22" s="1" t="s">
        <v>1148</v>
      </c>
      <c r="H22" s="1" t="s">
        <v>94</v>
      </c>
      <c r="I22" s="1" t="s">
        <v>1149</v>
      </c>
      <c r="J22" s="1" t="str">
        <f t="shared" si="0"/>
        <v>백제 동진과 외교 관계 수립</v>
      </c>
      <c r="K22" s="1" t="str">
        <f t="shared" si="1"/>
        <v>백제 동진과 외교 관계 수립/372/(백제 _근초고왕)</v>
      </c>
    </row>
    <row r="23" spans="1:11" ht="19.5" customHeight="1" x14ac:dyDescent="0.3">
      <c r="A23" s="1" t="s">
        <v>1145</v>
      </c>
      <c r="B23" s="3">
        <v>373</v>
      </c>
      <c r="C23" s="9" t="s">
        <v>1146</v>
      </c>
      <c r="D23" s="1" t="s">
        <v>98</v>
      </c>
      <c r="E23" s="1" t="s">
        <v>1147</v>
      </c>
      <c r="F23" s="1" t="s">
        <v>37</v>
      </c>
      <c r="G23" s="1" t="s">
        <v>1148</v>
      </c>
      <c r="H23" s="1" t="s">
        <v>86</v>
      </c>
      <c r="I23" s="1" t="s">
        <v>1149</v>
      </c>
      <c r="J23" s="1" t="str">
        <f t="shared" si="0"/>
        <v>고구려 율령 반포</v>
      </c>
      <c r="K23" s="1" t="str">
        <f t="shared" si="1"/>
        <v>고구려 율령 반포/373/(고구려_소수림왕)</v>
      </c>
    </row>
    <row r="24" spans="1:11" ht="19.5" customHeight="1" x14ac:dyDescent="0.3">
      <c r="A24" s="1" t="s">
        <v>1145</v>
      </c>
      <c r="B24" s="3">
        <v>375</v>
      </c>
      <c r="C24" s="9" t="s">
        <v>1146</v>
      </c>
      <c r="D24" s="1" t="s">
        <v>101</v>
      </c>
      <c r="E24" s="1" t="s">
        <v>1147</v>
      </c>
      <c r="F24" s="1" t="s">
        <v>62</v>
      </c>
      <c r="G24" s="1" t="s">
        <v>1148</v>
      </c>
      <c r="H24" s="1" t="s">
        <v>94</v>
      </c>
      <c r="I24" s="1" t="s">
        <v>1149</v>
      </c>
      <c r="J24" s="1" t="str">
        <f t="shared" si="0"/>
        <v>고흥 역사서 서기 편찬</v>
      </c>
      <c r="K24" s="1" t="str">
        <f t="shared" si="1"/>
        <v>고흥 역사서 서기 편찬/375/(백제_근초고왕)</v>
      </c>
    </row>
    <row r="25" spans="1:11" ht="19.5" customHeight="1" x14ac:dyDescent="0.3">
      <c r="A25" s="1" t="s">
        <v>1145</v>
      </c>
      <c r="B25" s="3">
        <v>384</v>
      </c>
      <c r="C25" s="9" t="s">
        <v>1146</v>
      </c>
      <c r="D25" s="1" t="s">
        <v>104</v>
      </c>
      <c r="E25" s="1" t="s">
        <v>1147</v>
      </c>
      <c r="F25" s="1" t="s">
        <v>46</v>
      </c>
      <c r="G25" s="1" t="s">
        <v>1148</v>
      </c>
      <c r="H25" s="1" t="s">
        <v>105</v>
      </c>
      <c r="I25" s="1" t="s">
        <v>1149</v>
      </c>
      <c r="J25" s="1" t="str">
        <f t="shared" si="0"/>
        <v>동진의 마라난타 백제에 불교 전래</v>
      </c>
      <c r="K25" s="1" t="str">
        <f t="shared" si="1"/>
        <v>동진의 마라난타 백제에 불교 전래/384/(백제_침류왕)</v>
      </c>
    </row>
    <row r="26" spans="1:11" ht="19.5" customHeight="1" x14ac:dyDescent="0.3">
      <c r="A26" s="1" t="s">
        <v>1145</v>
      </c>
      <c r="B26" s="3">
        <v>391</v>
      </c>
      <c r="C26" s="9" t="s">
        <v>1146</v>
      </c>
      <c r="D26" s="1" t="s">
        <v>110</v>
      </c>
      <c r="E26" s="1" t="s">
        <v>1147</v>
      </c>
      <c r="F26" s="1" t="s">
        <v>54</v>
      </c>
      <c r="G26" s="1" t="s">
        <v>1148</v>
      </c>
      <c r="H26" s="1" t="s">
        <v>83</v>
      </c>
      <c r="I26" s="1" t="s">
        <v>1149</v>
      </c>
      <c r="J26" s="1" t="str">
        <f t="shared" si="0"/>
        <v>고구려 연호 영락 사용</v>
      </c>
      <c r="K26" s="1" t="str">
        <f t="shared" si="1"/>
        <v>고구려 연호 영락 사용/391/(고구려_광개토대왕)</v>
      </c>
    </row>
    <row r="27" spans="1:11" ht="19.5" customHeight="1" x14ac:dyDescent="0.3">
      <c r="A27" s="1" t="s">
        <v>1145</v>
      </c>
      <c r="B27" s="3">
        <v>396</v>
      </c>
      <c r="C27" s="9" t="s">
        <v>1146</v>
      </c>
      <c r="D27" s="1" t="s">
        <v>106</v>
      </c>
      <c r="E27" s="1" t="s">
        <v>1147</v>
      </c>
      <c r="F27" s="1" t="s">
        <v>54</v>
      </c>
      <c r="G27" s="1" t="s">
        <v>1148</v>
      </c>
      <c r="H27" s="1" t="s">
        <v>83</v>
      </c>
      <c r="I27" s="1" t="s">
        <v>1149</v>
      </c>
      <c r="J27" s="1" t="str">
        <f t="shared" si="0"/>
        <v>백제 아신왕 고구려에 항복</v>
      </c>
      <c r="K27" s="1" t="str">
        <f t="shared" si="1"/>
        <v>백제 아신왕 고구려에 항복/396/(고구려_광개토대왕)</v>
      </c>
    </row>
    <row r="28" spans="1:11" ht="19.5" customHeight="1" x14ac:dyDescent="0.3">
      <c r="A28" s="1" t="s">
        <v>1145</v>
      </c>
      <c r="B28" s="3">
        <v>400</v>
      </c>
      <c r="C28" s="9" t="s">
        <v>1146</v>
      </c>
      <c r="D28" s="1" t="s">
        <v>82</v>
      </c>
      <c r="E28" s="1" t="s">
        <v>1147</v>
      </c>
      <c r="F28" s="1" t="s">
        <v>88</v>
      </c>
      <c r="G28" s="1" t="s">
        <v>1148</v>
      </c>
      <c r="H28" s="1" t="s">
        <v>89</v>
      </c>
      <c r="I28" s="1" t="s">
        <v>1149</v>
      </c>
      <c r="J28" s="1" t="str">
        <f t="shared" si="0"/>
        <v>전기 가야연맹 몰락</v>
      </c>
      <c r="K28" s="1" t="str">
        <f t="shared" si="1"/>
        <v>전기 가야연맹 몰락/400/(고구려/신라_광개토대왕/내물왕)</v>
      </c>
    </row>
    <row r="29" spans="1:11" ht="19.5" customHeight="1" x14ac:dyDescent="0.3">
      <c r="A29" s="1" t="s">
        <v>1145</v>
      </c>
      <c r="B29" s="3">
        <v>410</v>
      </c>
      <c r="C29" s="9" t="s">
        <v>1146</v>
      </c>
      <c r="D29" s="1" t="s">
        <v>107</v>
      </c>
      <c r="E29" s="1" t="s">
        <v>1147</v>
      </c>
      <c r="F29" s="1" t="s">
        <v>108</v>
      </c>
      <c r="G29" s="1" t="s">
        <v>1148</v>
      </c>
      <c r="H29" s="1" t="s">
        <v>109</v>
      </c>
      <c r="I29" s="1" t="s">
        <v>1149</v>
      </c>
      <c r="J29" s="1" t="str">
        <f t="shared" si="0"/>
        <v>고구려 동예 통합</v>
      </c>
      <c r="K29" s="1" t="str">
        <f t="shared" si="1"/>
        <v>고구려 동예 통합/410/(고구려_광개토대왕)</v>
      </c>
    </row>
    <row r="30" spans="1:11" ht="19.5" customHeight="1" x14ac:dyDescent="0.3">
      <c r="A30" s="1" t="s">
        <v>1145</v>
      </c>
      <c r="B30" s="3">
        <v>414</v>
      </c>
      <c r="C30" s="9" t="s">
        <v>1146</v>
      </c>
      <c r="D30" s="1" t="s">
        <v>111</v>
      </c>
      <c r="E30" s="1" t="s">
        <v>1147</v>
      </c>
      <c r="F30" s="1" t="s">
        <v>37</v>
      </c>
      <c r="G30" s="1" t="s">
        <v>1148</v>
      </c>
      <c r="H30" s="1" t="s">
        <v>41</v>
      </c>
      <c r="I30" s="1" t="s">
        <v>1149</v>
      </c>
      <c r="J30" s="1" t="str">
        <f t="shared" si="0"/>
        <v>고구려 광개토대왕릉비 건립</v>
      </c>
      <c r="K30" s="1" t="str">
        <f t="shared" si="1"/>
        <v>고구려 광개토대왕릉비 건립/414/(고구려_장수왕)</v>
      </c>
    </row>
    <row r="31" spans="1:11" ht="19.5" customHeight="1" x14ac:dyDescent="0.3">
      <c r="A31" s="1" t="s">
        <v>1145</v>
      </c>
      <c r="B31" s="3">
        <v>427</v>
      </c>
      <c r="C31" s="9" t="s">
        <v>1146</v>
      </c>
      <c r="D31" s="1" t="s">
        <v>40</v>
      </c>
      <c r="E31" s="1" t="s">
        <v>1147</v>
      </c>
      <c r="F31" s="1" t="s">
        <v>37</v>
      </c>
      <c r="G31" s="1" t="s">
        <v>1148</v>
      </c>
      <c r="H31" s="1" t="s">
        <v>41</v>
      </c>
      <c r="I31" s="1" t="s">
        <v>1149</v>
      </c>
      <c r="J31" s="1" t="str">
        <f t="shared" si="0"/>
        <v>고구려 평양성 천도</v>
      </c>
      <c r="K31" s="1" t="str">
        <f t="shared" si="1"/>
        <v>고구려 평양성 천도/427/(고구려_장수왕)</v>
      </c>
    </row>
    <row r="32" spans="1:11" ht="19.5" customHeight="1" x14ac:dyDescent="0.3">
      <c r="A32" s="1" t="s">
        <v>1145</v>
      </c>
      <c r="B32" s="3">
        <v>433</v>
      </c>
      <c r="C32" s="9" t="s">
        <v>1146</v>
      </c>
      <c r="D32" s="1" t="s">
        <v>115</v>
      </c>
      <c r="E32" s="1" t="s">
        <v>1147</v>
      </c>
      <c r="F32" s="1" t="s">
        <v>116</v>
      </c>
      <c r="G32" s="1" t="s">
        <v>1148</v>
      </c>
      <c r="H32" s="1" t="s">
        <v>117</v>
      </c>
      <c r="I32" s="1" t="s">
        <v>1149</v>
      </c>
      <c r="J32" s="1" t="str">
        <f t="shared" si="0"/>
        <v>나제 동맹 체결</v>
      </c>
      <c r="K32" s="1" t="str">
        <f t="shared" si="1"/>
        <v>나제 동맹 체결/433/(신라/백제_눌지왕/비유왕)</v>
      </c>
    </row>
    <row r="33" spans="1:11" ht="19.5" customHeight="1" x14ac:dyDescent="0.3">
      <c r="A33" s="1" t="s">
        <v>1145</v>
      </c>
      <c r="B33" s="3">
        <v>457</v>
      </c>
      <c r="C33" s="9" t="s">
        <v>1146</v>
      </c>
      <c r="D33" s="1" t="s">
        <v>118</v>
      </c>
      <c r="E33" s="1" t="s">
        <v>1147</v>
      </c>
      <c r="F33" s="1" t="s">
        <v>43</v>
      </c>
      <c r="G33" s="1" t="s">
        <v>1148</v>
      </c>
      <c r="H33" s="1" t="s">
        <v>119</v>
      </c>
      <c r="I33" s="1" t="s">
        <v>1149</v>
      </c>
      <c r="J33" s="1" t="str">
        <f t="shared" si="0"/>
        <v>고구려의 묵호자 신라에 불교 전래</v>
      </c>
      <c r="K33" s="1" t="str">
        <f t="shared" si="1"/>
        <v>고구려의 묵호자 신라에 불교 전래/457/(신라_눌지왕)</v>
      </c>
    </row>
    <row r="34" spans="1:11" ht="19.5" customHeight="1" x14ac:dyDescent="0.3">
      <c r="A34" s="1" t="s">
        <v>1145</v>
      </c>
      <c r="B34" s="3">
        <v>472</v>
      </c>
      <c r="C34" s="9" t="s">
        <v>1146</v>
      </c>
      <c r="D34" s="1" t="s">
        <v>120</v>
      </c>
      <c r="E34" s="1" t="s">
        <v>1147</v>
      </c>
      <c r="F34" s="1" t="s">
        <v>121</v>
      </c>
      <c r="G34" s="1" t="s">
        <v>1148</v>
      </c>
      <c r="H34" s="1" t="s">
        <v>122</v>
      </c>
      <c r="I34" s="1" t="s">
        <v>1149</v>
      </c>
      <c r="J34" s="1" t="str">
        <f t="shared" si="0"/>
        <v>백제 북위에 원병 요청</v>
      </c>
      <c r="K34" s="1" t="str">
        <f t="shared" si="1"/>
        <v>백제 북위에 원병 요청/472/(백제_개로왕)</v>
      </c>
    </row>
    <row r="35" spans="1:11" ht="19.5" customHeight="1" x14ac:dyDescent="0.3">
      <c r="A35" s="1" t="s">
        <v>1145</v>
      </c>
      <c r="B35" s="3">
        <v>475</v>
      </c>
      <c r="C35" s="9" t="s">
        <v>1146</v>
      </c>
      <c r="D35" s="1" t="s">
        <v>112</v>
      </c>
      <c r="E35" s="1" t="s">
        <v>1147</v>
      </c>
      <c r="F35" s="1" t="s">
        <v>113</v>
      </c>
      <c r="G35" s="1" t="s">
        <v>1148</v>
      </c>
      <c r="H35" s="1" t="s">
        <v>41</v>
      </c>
      <c r="I35" s="1" t="s">
        <v>1149</v>
      </c>
      <c r="J35" s="1" t="str">
        <f>D35</f>
        <v>백제 수도 위례성 함락 개로왕 전사</v>
      </c>
      <c r="K35" s="1" t="str">
        <f>CONCATENATE(D35,A35,B35,C35,E35,F35,G35,H35,I35)</f>
        <v>백제 수도 위례성 함락 개로왕 전사/475/(고구려_장수왕)</v>
      </c>
    </row>
    <row r="36" spans="1:11" ht="19.5" customHeight="1" x14ac:dyDescent="0.3">
      <c r="A36" s="1" t="s">
        <v>1145</v>
      </c>
      <c r="B36" s="3">
        <v>475</v>
      </c>
      <c r="C36" s="9" t="s">
        <v>1146</v>
      </c>
      <c r="D36" s="1" t="s">
        <v>61</v>
      </c>
      <c r="E36" s="1" t="s">
        <v>1147</v>
      </c>
      <c r="F36" s="1" t="s">
        <v>62</v>
      </c>
      <c r="G36" s="1" t="s">
        <v>1148</v>
      </c>
      <c r="H36" s="1" t="s">
        <v>63</v>
      </c>
      <c r="I36" s="1" t="s">
        <v>1149</v>
      </c>
      <c r="J36" s="1" t="str">
        <f t="shared" si="0"/>
        <v>백제 웅진 천도</v>
      </c>
      <c r="K36" s="1" t="str">
        <f t="shared" si="1"/>
        <v>백제 웅진 천도/475/(백제_문주왕)</v>
      </c>
    </row>
    <row r="37" spans="1:11" ht="19.5" customHeight="1" x14ac:dyDescent="0.3">
      <c r="A37" s="1" t="s">
        <v>1145</v>
      </c>
      <c r="B37" s="3">
        <v>479</v>
      </c>
      <c r="C37" s="9" t="s">
        <v>1146</v>
      </c>
      <c r="D37" s="1" t="s">
        <v>114</v>
      </c>
      <c r="E37" s="1" t="s">
        <v>1147</v>
      </c>
      <c r="F37" s="1" t="s">
        <v>37</v>
      </c>
      <c r="G37" s="1" t="s">
        <v>1148</v>
      </c>
      <c r="H37" s="1" t="s">
        <v>41</v>
      </c>
      <c r="I37" s="1" t="s">
        <v>1149</v>
      </c>
      <c r="J37" s="1" t="str">
        <f t="shared" si="0"/>
        <v>고구려 거란 흥안령 일대 장악</v>
      </c>
      <c r="K37" s="1" t="str">
        <f t="shared" si="1"/>
        <v>고구려 거란 흥안령 일대 장악/479/(고구려_장수왕)</v>
      </c>
    </row>
    <row r="38" spans="1:11" ht="19.5" customHeight="1" x14ac:dyDescent="0.3">
      <c r="A38" s="1" t="s">
        <v>1145</v>
      </c>
      <c r="B38" s="3">
        <v>487</v>
      </c>
      <c r="C38" s="9" t="s">
        <v>1146</v>
      </c>
      <c r="D38" s="1" t="s">
        <v>127</v>
      </c>
      <c r="E38" s="1" t="s">
        <v>1147</v>
      </c>
      <c r="F38" s="1" t="s">
        <v>43</v>
      </c>
      <c r="G38" s="1" t="s">
        <v>1148</v>
      </c>
      <c r="H38" s="1" t="s">
        <v>128</v>
      </c>
      <c r="I38" s="1" t="s">
        <v>1149</v>
      </c>
      <c r="J38" s="1" t="str">
        <f t="shared" si="0"/>
        <v>신라 우역 설치</v>
      </c>
      <c r="K38" s="1" t="str">
        <f t="shared" si="1"/>
        <v>신라 우역 설치/487/(신라_소지왕)</v>
      </c>
    </row>
    <row r="39" spans="1:11" ht="19.5" customHeight="1" x14ac:dyDescent="0.3">
      <c r="A39" s="1" t="s">
        <v>1145</v>
      </c>
      <c r="B39" s="3">
        <v>487</v>
      </c>
      <c r="C39" s="9" t="s">
        <v>1145</v>
      </c>
      <c r="D39" s="1" t="s">
        <v>1415</v>
      </c>
      <c r="E39" s="1" t="s">
        <v>1147</v>
      </c>
      <c r="F39" s="1" t="s">
        <v>43</v>
      </c>
      <c r="G39" s="1" t="s">
        <v>1148</v>
      </c>
      <c r="H39" s="1" t="s">
        <v>128</v>
      </c>
      <c r="I39" s="1" t="s">
        <v>1149</v>
      </c>
      <c r="J39" s="1" t="str">
        <f t="shared" si="0"/>
        <v>신라 나을에 신궁 설치</v>
      </c>
      <c r="K39" s="1" t="str">
        <f t="shared" si="1"/>
        <v>신라 나을에 신궁 설치/487/(신라_소지왕)</v>
      </c>
    </row>
    <row r="40" spans="1:11" ht="19.5" customHeight="1" x14ac:dyDescent="0.3">
      <c r="A40" s="1" t="s">
        <v>1145</v>
      </c>
      <c r="B40" s="3">
        <v>490</v>
      </c>
      <c r="C40" s="9" t="s">
        <v>1146</v>
      </c>
      <c r="D40" s="1" t="s">
        <v>129</v>
      </c>
      <c r="E40" s="1" t="s">
        <v>1147</v>
      </c>
      <c r="F40" s="1" t="s">
        <v>43</v>
      </c>
      <c r="G40" s="1" t="s">
        <v>1148</v>
      </c>
      <c r="H40" s="1" t="s">
        <v>128</v>
      </c>
      <c r="I40" s="1" t="s">
        <v>1149</v>
      </c>
      <c r="J40" s="1" t="str">
        <f t="shared" si="0"/>
        <v>신라 경주에 시장 개설</v>
      </c>
      <c r="K40" s="1" t="str">
        <f t="shared" si="1"/>
        <v>신라 경주에 시장 개설/490/(신라_소지왕)</v>
      </c>
    </row>
    <row r="41" spans="1:11" ht="19.5" customHeight="1" x14ac:dyDescent="0.3">
      <c r="A41" s="1" t="s">
        <v>1145</v>
      </c>
      <c r="B41" s="3">
        <v>493</v>
      </c>
      <c r="C41" s="9" t="s">
        <v>1146</v>
      </c>
      <c r="D41" s="1" t="s">
        <v>123</v>
      </c>
      <c r="E41" s="1" t="s">
        <v>1147</v>
      </c>
      <c r="F41" s="1" t="s">
        <v>58</v>
      </c>
      <c r="G41" s="1" t="s">
        <v>1148</v>
      </c>
      <c r="H41" s="1" t="s">
        <v>124</v>
      </c>
      <c r="I41" s="1" t="s">
        <v>1149</v>
      </c>
      <c r="J41" s="1" t="str">
        <f t="shared" si="0"/>
        <v>백제 신라 결혼 동맹 체결</v>
      </c>
      <c r="K41" s="1" t="str">
        <f t="shared" si="1"/>
        <v>백제 신라 결혼 동맹 체결/493/(백제/신라_동성왕/소지왕)</v>
      </c>
    </row>
    <row r="42" spans="1:11" ht="19.5" customHeight="1" x14ac:dyDescent="0.3">
      <c r="A42" s="1" t="s">
        <v>1145</v>
      </c>
      <c r="B42" s="3">
        <v>494</v>
      </c>
      <c r="C42" s="9" t="s">
        <v>1146</v>
      </c>
      <c r="D42" s="1" t="s">
        <v>130</v>
      </c>
      <c r="E42" s="1" t="s">
        <v>1147</v>
      </c>
      <c r="F42" s="1" t="s">
        <v>37</v>
      </c>
      <c r="G42" s="1" t="s">
        <v>1148</v>
      </c>
      <c r="H42" s="1" t="s">
        <v>131</v>
      </c>
      <c r="I42" s="1" t="s">
        <v>1149</v>
      </c>
      <c r="J42" s="1" t="str">
        <f t="shared" si="0"/>
        <v>고구려 부여 복속</v>
      </c>
      <c r="K42" s="1" t="str">
        <f t="shared" si="1"/>
        <v>고구려 부여 복속/494/(고구려_문자왕)</v>
      </c>
    </row>
    <row r="43" spans="1:11" ht="19.5" customHeight="1" x14ac:dyDescent="0.3">
      <c r="A43" s="1" t="s">
        <v>1145</v>
      </c>
      <c r="B43" s="3">
        <v>498</v>
      </c>
      <c r="C43" s="9" t="s">
        <v>1146</v>
      </c>
      <c r="D43" s="1" t="s">
        <v>125</v>
      </c>
      <c r="E43" s="1" t="s">
        <v>1147</v>
      </c>
      <c r="F43" s="1" t="s">
        <v>62</v>
      </c>
      <c r="G43" s="1" t="s">
        <v>1148</v>
      </c>
      <c r="H43" s="1" t="s">
        <v>126</v>
      </c>
      <c r="I43" s="1" t="s">
        <v>1149</v>
      </c>
      <c r="J43" s="1" t="str">
        <f t="shared" si="0"/>
        <v>백제 탐라 복속</v>
      </c>
      <c r="K43" s="1" t="str">
        <f t="shared" si="1"/>
        <v>백제 탐라 복속/498/(백제_동성왕)</v>
      </c>
    </row>
    <row r="44" spans="1:11" ht="19.5" customHeight="1" x14ac:dyDescent="0.3">
      <c r="A44" s="1" t="s">
        <v>1145</v>
      </c>
      <c r="B44" s="3">
        <v>501</v>
      </c>
      <c r="C44" s="9" t="s">
        <v>1146</v>
      </c>
      <c r="D44" s="1" t="s">
        <v>137</v>
      </c>
      <c r="E44" s="1" t="s">
        <v>1147</v>
      </c>
      <c r="F44" s="1" t="s">
        <v>43</v>
      </c>
      <c r="G44" s="1" t="s">
        <v>1148</v>
      </c>
      <c r="H44" s="1" t="s">
        <v>136</v>
      </c>
      <c r="I44" s="1" t="s">
        <v>1149</v>
      </c>
      <c r="J44" s="1" t="str">
        <f t="shared" si="0"/>
        <v>신라 포항 중성리 신라비 건립</v>
      </c>
      <c r="K44" s="1" t="str">
        <f t="shared" si="1"/>
        <v>신라 포항 중성리 신라비 건립/501/(신라_지증왕)</v>
      </c>
    </row>
    <row r="45" spans="1:11" ht="19.5" customHeight="1" x14ac:dyDescent="0.3">
      <c r="A45" s="1" t="s">
        <v>1170</v>
      </c>
      <c r="B45" s="3">
        <v>502</v>
      </c>
      <c r="C45" s="9" t="s">
        <v>1184</v>
      </c>
      <c r="D45" s="1" t="s">
        <v>1185</v>
      </c>
      <c r="E45" s="1" t="s">
        <v>1147</v>
      </c>
      <c r="F45" s="1" t="s">
        <v>1186</v>
      </c>
      <c r="G45" s="1" t="s">
        <v>1148</v>
      </c>
      <c r="H45" s="1" t="s">
        <v>136</v>
      </c>
      <c r="I45" s="1" t="s">
        <v>1149</v>
      </c>
      <c r="J45" s="1" t="str">
        <f t="shared" si="0"/>
        <v>신라 소를 이용한 농사 시작</v>
      </c>
      <c r="K45" s="1" t="str">
        <f t="shared" si="1"/>
        <v>신라 소를 이용한 농사 시작/502/(신라_지증왕)</v>
      </c>
    </row>
    <row r="46" spans="1:11" ht="19.5" customHeight="1" x14ac:dyDescent="0.3">
      <c r="A46" s="1" t="s">
        <v>1145</v>
      </c>
      <c r="B46" s="3">
        <v>503</v>
      </c>
      <c r="C46" s="9" t="s">
        <v>1146</v>
      </c>
      <c r="D46" s="1" t="s">
        <v>132</v>
      </c>
      <c r="E46" s="1" t="s">
        <v>1147</v>
      </c>
      <c r="F46" s="1" t="s">
        <v>43</v>
      </c>
      <c r="G46" s="1" t="s">
        <v>1148</v>
      </c>
      <c r="H46" s="1" t="s">
        <v>133</v>
      </c>
      <c r="I46" s="1" t="s">
        <v>1149</v>
      </c>
      <c r="J46" s="1" t="str">
        <f t="shared" si="0"/>
        <v>신라 사로국을 신라로 개칭</v>
      </c>
      <c r="K46" s="1" t="str">
        <f t="shared" si="1"/>
        <v>신라 사로국을 신라로 개칭/503/(신라_지증왕)</v>
      </c>
    </row>
    <row r="47" spans="1:11" ht="19.5" customHeight="1" x14ac:dyDescent="0.3">
      <c r="A47" s="1" t="s">
        <v>1145</v>
      </c>
      <c r="B47" s="3">
        <v>503</v>
      </c>
      <c r="C47" s="9" t="s">
        <v>1146</v>
      </c>
      <c r="D47" s="1" t="s">
        <v>134</v>
      </c>
      <c r="E47" s="1" t="s">
        <v>1147</v>
      </c>
      <c r="F47" s="1" t="s">
        <v>135</v>
      </c>
      <c r="G47" s="1" t="s">
        <v>1148</v>
      </c>
      <c r="H47" s="1" t="s">
        <v>133</v>
      </c>
      <c r="I47" s="1" t="s">
        <v>1149</v>
      </c>
      <c r="J47" s="1" t="str">
        <f t="shared" si="0"/>
        <v>신라 왕 칭호 사용</v>
      </c>
      <c r="K47" s="1" t="str">
        <f t="shared" si="1"/>
        <v>신라 왕 칭호 사용/503/(신라 _지증왕)</v>
      </c>
    </row>
    <row r="48" spans="1:11" ht="19.5" customHeight="1" x14ac:dyDescent="0.3">
      <c r="A48" s="1" t="s">
        <v>1145</v>
      </c>
      <c r="B48" s="3">
        <v>503</v>
      </c>
      <c r="C48" s="9" t="s">
        <v>1146</v>
      </c>
      <c r="D48" s="1" t="s">
        <v>138</v>
      </c>
      <c r="E48" s="1" t="s">
        <v>1147</v>
      </c>
      <c r="F48" s="1" t="s">
        <v>139</v>
      </c>
      <c r="G48" s="1" t="s">
        <v>1148</v>
      </c>
      <c r="H48" s="1" t="s">
        <v>133</v>
      </c>
      <c r="I48" s="1" t="s">
        <v>1149</v>
      </c>
      <c r="J48" s="1" t="str">
        <f t="shared" si="0"/>
        <v>신라 포항 냉수리 신라비 건립</v>
      </c>
      <c r="K48" s="1" t="str">
        <f t="shared" si="1"/>
        <v>신라 포항 냉수리 신라비 건립/503/(신라 _지증왕)</v>
      </c>
    </row>
    <row r="49" spans="1:11" ht="19.5" customHeight="1" x14ac:dyDescent="0.3">
      <c r="A49" s="1" t="s">
        <v>1145</v>
      </c>
      <c r="B49" s="3">
        <v>504</v>
      </c>
      <c r="C49" s="9" t="s">
        <v>1145</v>
      </c>
      <c r="D49" s="1" t="s">
        <v>1289</v>
      </c>
      <c r="E49" s="1" t="s">
        <v>1147</v>
      </c>
      <c r="F49" s="1" t="s">
        <v>135</v>
      </c>
      <c r="G49" s="1" t="s">
        <v>1148</v>
      </c>
      <c r="H49" s="1" t="s">
        <v>133</v>
      </c>
      <c r="I49" s="1" t="s">
        <v>1149</v>
      </c>
      <c r="J49" s="1" t="str">
        <f t="shared" si="0"/>
        <v>신라 상복법 제정</v>
      </c>
      <c r="K49" s="1" t="str">
        <f t="shared" si="1"/>
        <v>신라 상복법 제정/504/(신라 _지증왕)</v>
      </c>
    </row>
    <row r="50" spans="1:11" ht="19.5" customHeight="1" x14ac:dyDescent="0.3">
      <c r="A50" s="1" t="s">
        <v>1145</v>
      </c>
      <c r="B50" s="3">
        <v>505</v>
      </c>
      <c r="C50" s="9" t="s">
        <v>1145</v>
      </c>
      <c r="D50" s="1" t="s">
        <v>1290</v>
      </c>
      <c r="E50" s="1" t="s">
        <v>1147</v>
      </c>
      <c r="F50" s="1" t="s">
        <v>135</v>
      </c>
      <c r="G50" s="1" t="s">
        <v>1148</v>
      </c>
      <c r="H50" s="1" t="s">
        <v>133</v>
      </c>
      <c r="I50" s="1" t="s">
        <v>1149</v>
      </c>
      <c r="J50" s="1" t="str">
        <f t="shared" si="0"/>
        <v>신라 이사부 실직주 군주로 파견</v>
      </c>
      <c r="K50" s="1" t="str">
        <f t="shared" si="1"/>
        <v>신라 이사부 실직주 군주로 파견/505/(신라 _지증왕)</v>
      </c>
    </row>
    <row r="51" spans="1:11" ht="19.5" customHeight="1" x14ac:dyDescent="0.3">
      <c r="A51" s="1" t="s">
        <v>1145</v>
      </c>
      <c r="B51" s="3">
        <v>509</v>
      </c>
      <c r="C51" s="9" t="s">
        <v>1146</v>
      </c>
      <c r="D51" s="1" t="s">
        <v>140</v>
      </c>
      <c r="E51" s="1" t="s">
        <v>1147</v>
      </c>
      <c r="F51" s="1" t="s">
        <v>43</v>
      </c>
      <c r="G51" s="1" t="s">
        <v>1148</v>
      </c>
      <c r="H51" s="1" t="s">
        <v>136</v>
      </c>
      <c r="I51" s="1" t="s">
        <v>1149</v>
      </c>
      <c r="J51" s="1" t="str">
        <f t="shared" si="0"/>
        <v>신라 경주에 동시 및 동시전 개설</v>
      </c>
      <c r="K51" s="1" t="str">
        <f t="shared" si="1"/>
        <v>신라 경주에 동시 및 동시전 개설/509/(신라_지증왕)</v>
      </c>
    </row>
    <row r="52" spans="1:11" ht="19.5" customHeight="1" x14ac:dyDescent="0.3">
      <c r="A52" s="1" t="s">
        <v>1145</v>
      </c>
      <c r="B52" s="3">
        <v>512</v>
      </c>
      <c r="C52" s="9" t="s">
        <v>1146</v>
      </c>
      <c r="D52" s="1" t="s">
        <v>141</v>
      </c>
      <c r="E52" s="1" t="s">
        <v>1147</v>
      </c>
      <c r="F52" s="1" t="s">
        <v>43</v>
      </c>
      <c r="G52" s="1" t="s">
        <v>1148</v>
      </c>
      <c r="H52" s="1" t="s">
        <v>133</v>
      </c>
      <c r="I52" s="1" t="s">
        <v>1149</v>
      </c>
      <c r="J52" s="1" t="str">
        <f t="shared" si="0"/>
        <v>신라 이사부의 우산국 정벌</v>
      </c>
      <c r="K52" s="1" t="str">
        <f t="shared" si="1"/>
        <v>신라 이사부의 우산국 정벌/512/(신라_지증왕)</v>
      </c>
    </row>
    <row r="53" spans="1:11" ht="19.5" customHeight="1" x14ac:dyDescent="0.3">
      <c r="A53" s="1" t="s">
        <v>1145</v>
      </c>
      <c r="B53" s="3">
        <v>514</v>
      </c>
      <c r="C53" s="9" t="s">
        <v>1146</v>
      </c>
      <c r="D53" s="1" t="s">
        <v>1167</v>
      </c>
      <c r="E53" s="1" t="s">
        <v>1147</v>
      </c>
      <c r="F53" s="1" t="s">
        <v>1168</v>
      </c>
      <c r="G53" s="1" t="s">
        <v>1148</v>
      </c>
      <c r="H53" s="1" t="s">
        <v>133</v>
      </c>
      <c r="I53" s="1" t="s">
        <v>1149</v>
      </c>
      <c r="J53" s="1" t="str">
        <f t="shared" si="0"/>
        <v>신라 아시촌 소경 설치</v>
      </c>
      <c r="K53" s="1" t="str">
        <f t="shared" si="1"/>
        <v>신라 아시촌 소경 설치/514/(신라_지증왕)</v>
      </c>
    </row>
    <row r="54" spans="1:11" ht="19.5" customHeight="1" x14ac:dyDescent="0.3">
      <c r="A54" s="1" t="s">
        <v>1145</v>
      </c>
      <c r="B54" s="3">
        <v>517</v>
      </c>
      <c r="C54" s="9" t="s">
        <v>1146</v>
      </c>
      <c r="D54" s="1" t="s">
        <v>142</v>
      </c>
      <c r="E54" s="1" t="s">
        <v>1147</v>
      </c>
      <c r="F54" s="1" t="s">
        <v>43</v>
      </c>
      <c r="G54" s="1" t="s">
        <v>1148</v>
      </c>
      <c r="H54" s="1" t="s">
        <v>143</v>
      </c>
      <c r="I54" s="1" t="s">
        <v>1149</v>
      </c>
      <c r="J54" s="1" t="str">
        <f t="shared" si="0"/>
        <v>신라 병부 설치</v>
      </c>
      <c r="K54" s="1" t="str">
        <f t="shared" si="1"/>
        <v>신라 병부 설치/517/(신라_법흥왕)</v>
      </c>
    </row>
    <row r="55" spans="1:11" ht="19.5" customHeight="1" x14ac:dyDescent="0.3">
      <c r="A55" s="1" t="s">
        <v>1145</v>
      </c>
      <c r="B55" s="3">
        <v>520</v>
      </c>
      <c r="C55" s="9" t="s">
        <v>1146</v>
      </c>
      <c r="D55" s="1" t="s">
        <v>70</v>
      </c>
      <c r="E55" s="1" t="s">
        <v>1147</v>
      </c>
      <c r="F55" s="1" t="s">
        <v>43</v>
      </c>
      <c r="G55" s="1" t="s">
        <v>1148</v>
      </c>
      <c r="H55" s="1" t="s">
        <v>71</v>
      </c>
      <c r="I55" s="1" t="s">
        <v>1149</v>
      </c>
      <c r="J55" s="1" t="str">
        <f t="shared" si="0"/>
        <v>신라의 4색 공복 제정</v>
      </c>
      <c r="K55" s="1" t="str">
        <f t="shared" si="1"/>
        <v>신라의 4색 공복 제정/520/(신라_법흥왕)</v>
      </c>
    </row>
    <row r="56" spans="1:11" ht="19.5" customHeight="1" x14ac:dyDescent="0.3">
      <c r="A56" s="1" t="s">
        <v>1145</v>
      </c>
      <c r="B56" s="3">
        <v>520</v>
      </c>
      <c r="C56" s="9" t="s">
        <v>1146</v>
      </c>
      <c r="D56" s="1" t="s">
        <v>144</v>
      </c>
      <c r="E56" s="1" t="s">
        <v>1147</v>
      </c>
      <c r="F56" s="1" t="s">
        <v>43</v>
      </c>
      <c r="G56" s="1" t="s">
        <v>1148</v>
      </c>
      <c r="H56" s="1" t="s">
        <v>71</v>
      </c>
      <c r="I56" s="1" t="s">
        <v>1149</v>
      </c>
      <c r="J56" s="1" t="str">
        <f t="shared" si="0"/>
        <v>신라 율령 반포</v>
      </c>
      <c r="K56" s="1" t="str">
        <f t="shared" si="1"/>
        <v>신라 율령 반포/520/(신라_법흥왕)</v>
      </c>
    </row>
    <row r="57" spans="1:11" ht="19.5" customHeight="1" x14ac:dyDescent="0.3">
      <c r="A57" s="1" t="s">
        <v>1145</v>
      </c>
      <c r="B57" s="3">
        <v>520</v>
      </c>
      <c r="C57" s="9" t="s">
        <v>1146</v>
      </c>
      <c r="D57" s="1" t="s">
        <v>145</v>
      </c>
      <c r="E57" s="1" t="s">
        <v>1147</v>
      </c>
      <c r="F57" s="1" t="s">
        <v>43</v>
      </c>
      <c r="G57" s="1" t="s">
        <v>1148</v>
      </c>
      <c r="H57" s="1" t="s">
        <v>71</v>
      </c>
      <c r="I57" s="1" t="s">
        <v>1149</v>
      </c>
      <c r="J57" s="1" t="str">
        <f t="shared" si="0"/>
        <v>신라 골품제도 정비</v>
      </c>
      <c r="K57" s="1" t="str">
        <f t="shared" si="1"/>
        <v>신라 골품제도 정비/520/(신라_법흥왕)</v>
      </c>
    </row>
    <row r="58" spans="1:11" ht="19.5" customHeight="1" x14ac:dyDescent="0.3">
      <c r="A58" s="1" t="s">
        <v>1145</v>
      </c>
      <c r="B58" s="3">
        <v>522</v>
      </c>
      <c r="C58" s="9" t="s">
        <v>1146</v>
      </c>
      <c r="D58" s="1" t="s">
        <v>84</v>
      </c>
      <c r="E58" s="1" t="s">
        <v>1147</v>
      </c>
      <c r="F58" s="1" t="s">
        <v>43</v>
      </c>
      <c r="G58" s="1" t="s">
        <v>1148</v>
      </c>
      <c r="H58" s="1" t="s">
        <v>71</v>
      </c>
      <c r="I58" s="1" t="s">
        <v>1149</v>
      </c>
      <c r="J58" s="1" t="str">
        <f t="shared" si="0"/>
        <v>대가야 신라의 결혼 동맹</v>
      </c>
      <c r="K58" s="1" t="str">
        <f t="shared" si="1"/>
        <v>대가야 신라의 결혼 동맹/522/(신라_법흥왕)</v>
      </c>
    </row>
    <row r="59" spans="1:11" ht="19.5" customHeight="1" x14ac:dyDescent="0.3">
      <c r="A59" s="1" t="s">
        <v>1145</v>
      </c>
      <c r="B59" s="3">
        <v>524</v>
      </c>
      <c r="C59" s="9" t="s">
        <v>1146</v>
      </c>
      <c r="D59" s="1" t="s">
        <v>151</v>
      </c>
      <c r="E59" s="1" t="s">
        <v>1147</v>
      </c>
      <c r="F59" s="1" t="s">
        <v>43</v>
      </c>
      <c r="G59" s="1" t="s">
        <v>1148</v>
      </c>
      <c r="H59" s="1" t="s">
        <v>71</v>
      </c>
      <c r="I59" s="1" t="s">
        <v>1149</v>
      </c>
      <c r="J59" s="1" t="str">
        <f t="shared" si="0"/>
        <v>신라 울진 봉평 신라비 건립</v>
      </c>
      <c r="K59" s="1" t="str">
        <f t="shared" si="1"/>
        <v>신라 울진 봉평 신라비 건립/524/(신라_법흥왕)</v>
      </c>
    </row>
    <row r="60" spans="1:11" ht="19.5" customHeight="1" x14ac:dyDescent="0.3">
      <c r="A60" s="1" t="s">
        <v>1145</v>
      </c>
      <c r="B60" s="3">
        <v>525</v>
      </c>
      <c r="C60" s="9" t="s">
        <v>1146</v>
      </c>
      <c r="D60" s="1" t="s">
        <v>155</v>
      </c>
      <c r="E60" s="1" t="s">
        <v>1147</v>
      </c>
      <c r="F60" s="1" t="s">
        <v>46</v>
      </c>
      <c r="G60" s="1" t="s">
        <v>1148</v>
      </c>
      <c r="H60" s="1" t="s">
        <v>65</v>
      </c>
      <c r="I60" s="1" t="s">
        <v>1149</v>
      </c>
      <c r="J60" s="1" t="str">
        <f t="shared" si="0"/>
        <v>백제 무령왕릉 축조</v>
      </c>
      <c r="K60" s="1" t="str">
        <f t="shared" si="1"/>
        <v>백제 무령왕릉 축조/525/(백제_성왕)</v>
      </c>
    </row>
    <row r="61" spans="1:11" ht="19.5" customHeight="1" x14ac:dyDescent="0.3">
      <c r="A61" s="1" t="s">
        <v>1145</v>
      </c>
      <c r="B61" s="3">
        <v>526</v>
      </c>
      <c r="C61" s="9" t="s">
        <v>1146</v>
      </c>
      <c r="D61" s="1" t="s">
        <v>156</v>
      </c>
      <c r="E61" s="1" t="s">
        <v>1147</v>
      </c>
      <c r="F61" s="1" t="s">
        <v>46</v>
      </c>
      <c r="G61" s="1" t="s">
        <v>1148</v>
      </c>
      <c r="H61" s="1" t="s">
        <v>65</v>
      </c>
      <c r="I61" s="1" t="s">
        <v>1149</v>
      </c>
      <c r="J61" s="1" t="str">
        <f t="shared" si="0"/>
        <v>백제 겸익 인도의 율장 번역</v>
      </c>
      <c r="K61" s="1" t="str">
        <f t="shared" si="1"/>
        <v>백제 겸익 인도의 율장 번역/526/(백제_성왕)</v>
      </c>
    </row>
    <row r="62" spans="1:11" ht="19.5" customHeight="1" x14ac:dyDescent="0.3">
      <c r="A62" s="1" t="s">
        <v>1145</v>
      </c>
      <c r="B62" s="3">
        <v>527</v>
      </c>
      <c r="C62" s="9" t="s">
        <v>1146</v>
      </c>
      <c r="D62" s="1" t="s">
        <v>146</v>
      </c>
      <c r="E62" s="1" t="s">
        <v>1147</v>
      </c>
      <c r="F62" s="1" t="s">
        <v>43</v>
      </c>
      <c r="G62" s="1" t="s">
        <v>1148</v>
      </c>
      <c r="H62" s="1" t="s">
        <v>71</v>
      </c>
      <c r="I62" s="1" t="s">
        <v>1149</v>
      </c>
      <c r="J62" s="1" t="str">
        <f t="shared" si="0"/>
        <v>신라 불교 공인</v>
      </c>
      <c r="K62" s="1" t="str">
        <f t="shared" si="1"/>
        <v>신라 불교 공인/527/(신라_법흥왕)</v>
      </c>
    </row>
    <row r="63" spans="1:11" ht="19.5" customHeight="1" x14ac:dyDescent="0.3">
      <c r="A63" s="1" t="s">
        <v>1145</v>
      </c>
      <c r="B63" s="3">
        <v>531</v>
      </c>
      <c r="C63" s="9" t="s">
        <v>1146</v>
      </c>
      <c r="D63" s="1" t="s">
        <v>147</v>
      </c>
      <c r="E63" s="1" t="s">
        <v>1147</v>
      </c>
      <c r="F63" s="1" t="s">
        <v>148</v>
      </c>
      <c r="G63" s="1" t="s">
        <v>1148</v>
      </c>
      <c r="H63" s="1" t="s">
        <v>149</v>
      </c>
      <c r="I63" s="1" t="s">
        <v>1149</v>
      </c>
      <c r="J63" s="1" t="str">
        <f t="shared" si="0"/>
        <v>신라 상대등 설치</v>
      </c>
      <c r="K63" s="1" t="str">
        <f t="shared" si="1"/>
        <v>신라 상대등 설치/531/(신라_법흥왕)</v>
      </c>
    </row>
    <row r="64" spans="1:11" ht="19.5" customHeight="1" x14ac:dyDescent="0.3">
      <c r="A64" s="1" t="s">
        <v>1145</v>
      </c>
      <c r="B64" s="3">
        <v>532</v>
      </c>
      <c r="C64" s="9" t="s">
        <v>1146</v>
      </c>
      <c r="D64" s="1" t="s">
        <v>79</v>
      </c>
      <c r="E64" s="1" t="s">
        <v>1147</v>
      </c>
      <c r="F64" s="1" t="s">
        <v>78</v>
      </c>
      <c r="G64" s="1" t="s">
        <v>1148</v>
      </c>
      <c r="H64" s="1" t="s">
        <v>71</v>
      </c>
      <c r="I64" s="1" t="s">
        <v>1149</v>
      </c>
      <c r="J64" s="1" t="str">
        <f t="shared" si="0"/>
        <v>금관가야 정복</v>
      </c>
      <c r="K64" s="1" t="str">
        <f t="shared" si="1"/>
        <v>금관가야 정복/532/(신라_법흥왕)</v>
      </c>
    </row>
    <row r="65" spans="1:11" ht="19.5" customHeight="1" x14ac:dyDescent="0.3">
      <c r="A65" s="1" t="s">
        <v>1145</v>
      </c>
      <c r="B65" s="3">
        <v>536</v>
      </c>
      <c r="C65" s="9" t="s">
        <v>1146</v>
      </c>
      <c r="D65" s="1" t="s">
        <v>150</v>
      </c>
      <c r="E65" s="1" t="s">
        <v>1147</v>
      </c>
      <c r="F65" s="1" t="s">
        <v>43</v>
      </c>
      <c r="G65" s="1" t="s">
        <v>1148</v>
      </c>
      <c r="H65" s="1" t="s">
        <v>71</v>
      </c>
      <c r="I65" s="1" t="s">
        <v>1149</v>
      </c>
      <c r="J65" s="1" t="str">
        <f t="shared" si="0"/>
        <v>신라 연호 건원 사용</v>
      </c>
      <c r="K65" s="1" t="str">
        <f t="shared" si="1"/>
        <v>신라 연호 건원 사용/536/(신라_법흥왕)</v>
      </c>
    </row>
    <row r="66" spans="1:11" ht="19.5" customHeight="1" x14ac:dyDescent="0.3">
      <c r="A66" s="1" t="s">
        <v>1145</v>
      </c>
      <c r="B66" s="3">
        <v>538</v>
      </c>
      <c r="C66" s="9" t="s">
        <v>1146</v>
      </c>
      <c r="D66" s="1" t="s">
        <v>64</v>
      </c>
      <c r="E66" s="1" t="s">
        <v>1147</v>
      </c>
      <c r="F66" s="1" t="s">
        <v>46</v>
      </c>
      <c r="G66" s="1" t="s">
        <v>1148</v>
      </c>
      <c r="H66" s="1" t="s">
        <v>65</v>
      </c>
      <c r="I66" s="1" t="s">
        <v>1149</v>
      </c>
      <c r="J66" s="1" t="str">
        <f t="shared" si="0"/>
        <v>백제 사비 천도</v>
      </c>
      <c r="K66" s="1" t="str">
        <f t="shared" si="1"/>
        <v>백제 사비 천도/538/(백제_성왕)</v>
      </c>
    </row>
    <row r="67" spans="1:11" ht="19.5" customHeight="1" x14ac:dyDescent="0.3">
      <c r="A67" s="1" t="s">
        <v>1145</v>
      </c>
      <c r="B67" s="3">
        <v>538</v>
      </c>
      <c r="C67" s="9" t="s">
        <v>1146</v>
      </c>
      <c r="D67" s="1" t="s">
        <v>152</v>
      </c>
      <c r="E67" s="1" t="s">
        <v>1147</v>
      </c>
      <c r="F67" s="1" t="s">
        <v>62</v>
      </c>
      <c r="G67" s="1" t="s">
        <v>1148</v>
      </c>
      <c r="H67" s="1" t="s">
        <v>65</v>
      </c>
      <c r="I67" s="1" t="s">
        <v>1149</v>
      </c>
      <c r="J67" s="1" t="str">
        <f t="shared" si="0"/>
        <v>백제 남부여로 국호 개칭</v>
      </c>
      <c r="K67" s="1" t="str">
        <f t="shared" si="1"/>
        <v>백제 남부여로 국호 개칭/538/(백제_성왕)</v>
      </c>
    </row>
    <row r="68" spans="1:11" ht="19.5" customHeight="1" x14ac:dyDescent="0.3">
      <c r="A68" s="1" t="s">
        <v>1145</v>
      </c>
      <c r="B68" s="3">
        <v>545</v>
      </c>
      <c r="C68" s="9" t="s">
        <v>1146</v>
      </c>
      <c r="D68" s="1" t="s">
        <v>168</v>
      </c>
      <c r="E68" s="1" t="s">
        <v>1147</v>
      </c>
      <c r="F68" s="1" t="s">
        <v>43</v>
      </c>
      <c r="G68" s="1" t="s">
        <v>1148</v>
      </c>
      <c r="H68" s="1" t="s">
        <v>161</v>
      </c>
      <c r="I68" s="1" t="s">
        <v>1149</v>
      </c>
      <c r="J68" s="1" t="str">
        <f t="shared" si="0"/>
        <v>신라 거칠부 국사 편찬</v>
      </c>
      <c r="K68" s="1" t="str">
        <f t="shared" si="1"/>
        <v>신라 거칠부 국사 편찬/545/(신라_진흥왕)</v>
      </c>
    </row>
    <row r="69" spans="1:11" ht="19.5" customHeight="1" x14ac:dyDescent="0.3">
      <c r="A69" s="1" t="s">
        <v>1145</v>
      </c>
      <c r="B69" s="3">
        <v>551</v>
      </c>
      <c r="C69" s="9" t="s">
        <v>1146</v>
      </c>
      <c r="D69" s="1" t="s">
        <v>57</v>
      </c>
      <c r="E69" s="1" t="s">
        <v>1147</v>
      </c>
      <c r="F69" s="1" t="s">
        <v>58</v>
      </c>
      <c r="G69" s="1" t="s">
        <v>1148</v>
      </c>
      <c r="H69" s="1" t="s">
        <v>59</v>
      </c>
      <c r="I69" s="1" t="s">
        <v>1149</v>
      </c>
      <c r="J69" s="1" t="str">
        <f t="shared" si="0"/>
        <v>백제 신라의 한강 회복</v>
      </c>
      <c r="K69" s="1" t="str">
        <f t="shared" si="1"/>
        <v>백제 신라의 한강 회복/551/(백제/신라_성왕/진흥왕)</v>
      </c>
    </row>
    <row r="70" spans="1:11" ht="19.5" customHeight="1" x14ac:dyDescent="0.3">
      <c r="A70" s="1" t="s">
        <v>1145</v>
      </c>
      <c r="B70" s="3">
        <v>551</v>
      </c>
      <c r="C70" s="9" t="s">
        <v>1146</v>
      </c>
      <c r="D70" s="1" t="s">
        <v>160</v>
      </c>
      <c r="E70" s="1" t="s">
        <v>1147</v>
      </c>
      <c r="F70" s="1" t="s">
        <v>43</v>
      </c>
      <c r="G70" s="1" t="s">
        <v>1148</v>
      </c>
      <c r="H70" s="1" t="s">
        <v>161</v>
      </c>
      <c r="I70" s="1" t="s">
        <v>1149</v>
      </c>
      <c r="J70" s="1" t="str">
        <f t="shared" si="0"/>
        <v>신라 단양 적성비 건립</v>
      </c>
      <c r="K70" s="1" t="str">
        <f t="shared" si="1"/>
        <v>신라 단양 적성비 건립/551/(신라_진흥왕)</v>
      </c>
    </row>
    <row r="71" spans="1:11" ht="19.5" customHeight="1" x14ac:dyDescent="0.3">
      <c r="A71" s="1" t="s">
        <v>1145</v>
      </c>
      <c r="B71" s="3">
        <v>552</v>
      </c>
      <c r="C71" s="9" t="s">
        <v>1146</v>
      </c>
      <c r="D71" s="1" t="s">
        <v>157</v>
      </c>
      <c r="E71" s="1" t="s">
        <v>1147</v>
      </c>
      <c r="F71" s="1" t="s">
        <v>74</v>
      </c>
      <c r="G71" s="1" t="s">
        <v>1148</v>
      </c>
      <c r="H71" s="1" t="s">
        <v>65</v>
      </c>
      <c r="I71" s="1" t="s">
        <v>1149</v>
      </c>
      <c r="J71" s="1" t="str">
        <f t="shared" ref="J71:J154" si="2">D71</f>
        <v>백제 노리사치계 일본에 불교 전파</v>
      </c>
      <c r="K71" s="1" t="str">
        <f t="shared" si="1"/>
        <v>백제 노리사치계 일본에 불교 전파/552/(백제 _성왕)</v>
      </c>
    </row>
    <row r="72" spans="1:11" ht="19.5" customHeight="1" x14ac:dyDescent="0.3">
      <c r="A72" s="1" t="s">
        <v>1145</v>
      </c>
      <c r="B72" s="3">
        <v>554</v>
      </c>
      <c r="C72" s="9" t="s">
        <v>1146</v>
      </c>
      <c r="D72" s="1" t="s">
        <v>153</v>
      </c>
      <c r="E72" s="1" t="s">
        <v>1147</v>
      </c>
      <c r="F72" s="1" t="s">
        <v>46</v>
      </c>
      <c r="G72" s="1" t="s">
        <v>1148</v>
      </c>
      <c r="H72" s="1" t="s">
        <v>154</v>
      </c>
      <c r="I72" s="1" t="s">
        <v>1149</v>
      </c>
      <c r="J72" s="1" t="str">
        <f t="shared" si="2"/>
        <v>백제 성왕 관산성 전투 전사</v>
      </c>
      <c r="K72" s="1" t="str">
        <f t="shared" ref="K72:K156" si="3">CONCATENATE(D72,A72,B72,C72,E72,F72,G72,H72,I72)</f>
        <v>백제 성왕 관산성 전투 전사/554/(백제_성왕)</v>
      </c>
    </row>
    <row r="73" spans="1:11" ht="19.5" customHeight="1" x14ac:dyDescent="0.3">
      <c r="A73" s="1" t="s">
        <v>1145</v>
      </c>
      <c r="B73" s="3">
        <v>555</v>
      </c>
      <c r="C73" s="9" t="s">
        <v>1146</v>
      </c>
      <c r="D73" s="1" t="s">
        <v>162</v>
      </c>
      <c r="E73" s="1" t="s">
        <v>1147</v>
      </c>
      <c r="F73" s="1" t="s">
        <v>43</v>
      </c>
      <c r="G73" s="1" t="s">
        <v>1148</v>
      </c>
      <c r="H73" s="1" t="s">
        <v>161</v>
      </c>
      <c r="I73" s="1" t="s">
        <v>1149</v>
      </c>
      <c r="J73" s="1" t="str">
        <f t="shared" si="2"/>
        <v>신라 북한산 순수비 건립</v>
      </c>
      <c r="K73" s="1" t="str">
        <f t="shared" si="3"/>
        <v>신라 북한산 순수비 건립/555/(신라_진흥왕)</v>
      </c>
    </row>
    <row r="74" spans="1:11" ht="19.5" customHeight="1" x14ac:dyDescent="0.3">
      <c r="A74" s="1" t="s">
        <v>1145</v>
      </c>
      <c r="B74" s="3">
        <v>561</v>
      </c>
      <c r="C74" s="9" t="s">
        <v>1146</v>
      </c>
      <c r="D74" s="1" t="s">
        <v>163</v>
      </c>
      <c r="E74" s="1" t="s">
        <v>1147</v>
      </c>
      <c r="F74" s="1" t="s">
        <v>43</v>
      </c>
      <c r="G74" s="1" t="s">
        <v>1148</v>
      </c>
      <c r="H74" s="1" t="s">
        <v>161</v>
      </c>
      <c r="I74" s="1" t="s">
        <v>1149</v>
      </c>
      <c r="J74" s="1" t="str">
        <f t="shared" si="2"/>
        <v>신라 창녕비 건립</v>
      </c>
      <c r="K74" s="1" t="str">
        <f t="shared" si="3"/>
        <v>신라 창녕비 건립/561/(신라_진흥왕)</v>
      </c>
    </row>
    <row r="75" spans="1:11" ht="19.5" customHeight="1" x14ac:dyDescent="0.3">
      <c r="A75" s="1" t="s">
        <v>1145</v>
      </c>
      <c r="B75" s="3">
        <v>562</v>
      </c>
      <c r="C75" s="9" t="s">
        <v>1146</v>
      </c>
      <c r="D75" s="1" t="s">
        <v>80</v>
      </c>
      <c r="E75" s="1" t="s">
        <v>1147</v>
      </c>
      <c r="F75" s="1" t="s">
        <v>43</v>
      </c>
      <c r="G75" s="1" t="s">
        <v>1148</v>
      </c>
      <c r="H75" s="1" t="s">
        <v>81</v>
      </c>
      <c r="I75" s="1" t="s">
        <v>1149</v>
      </c>
      <c r="J75" s="1" t="str">
        <f t="shared" si="2"/>
        <v>대가야 정복</v>
      </c>
      <c r="K75" s="1" t="str">
        <f t="shared" si="3"/>
        <v>대가야 정복/562/(신라_진흥왕)</v>
      </c>
    </row>
    <row r="76" spans="1:11" ht="19.5" customHeight="1" x14ac:dyDescent="0.3">
      <c r="A76" s="1" t="s">
        <v>1145</v>
      </c>
      <c r="B76" s="3">
        <v>565</v>
      </c>
      <c r="C76" s="9" t="s">
        <v>1146</v>
      </c>
      <c r="D76" s="1" t="s">
        <v>166</v>
      </c>
      <c r="E76" s="1" t="s">
        <v>1147</v>
      </c>
      <c r="F76" s="1" t="s">
        <v>43</v>
      </c>
      <c r="G76" s="1" t="s">
        <v>1148</v>
      </c>
      <c r="H76" s="1" t="s">
        <v>161</v>
      </c>
      <c r="I76" s="1" t="s">
        <v>1149</v>
      </c>
      <c r="J76" s="1" t="str">
        <f t="shared" si="2"/>
        <v>신라 품주 설치</v>
      </c>
      <c r="K76" s="1" t="str">
        <f t="shared" si="3"/>
        <v>신라 품주 설치/565/(신라_진흥왕)</v>
      </c>
    </row>
    <row r="77" spans="1:11" ht="19.5" customHeight="1" x14ac:dyDescent="0.3">
      <c r="A77" s="1" t="s">
        <v>1145</v>
      </c>
      <c r="B77" s="3">
        <v>567</v>
      </c>
      <c r="C77" s="9" t="s">
        <v>1146</v>
      </c>
      <c r="D77" s="1" t="s">
        <v>158</v>
      </c>
      <c r="E77" s="1" t="s">
        <v>1147</v>
      </c>
      <c r="F77" s="1" t="s">
        <v>46</v>
      </c>
      <c r="G77" s="1" t="s">
        <v>1148</v>
      </c>
      <c r="H77" s="1" t="s">
        <v>159</v>
      </c>
      <c r="I77" s="1" t="s">
        <v>1149</v>
      </c>
      <c r="J77" s="1" t="str">
        <f t="shared" si="2"/>
        <v>백제 창왕명 석조 사리감 제작</v>
      </c>
      <c r="K77" s="1" t="str">
        <f t="shared" si="3"/>
        <v>백제 창왕명 석조 사리감 제작/567/(백제_위덕왕)</v>
      </c>
    </row>
    <row r="78" spans="1:11" ht="19.5" customHeight="1" x14ac:dyDescent="0.3">
      <c r="A78" s="1" t="s">
        <v>1145</v>
      </c>
      <c r="B78" s="3">
        <v>567</v>
      </c>
      <c r="C78" s="9" t="s">
        <v>1146</v>
      </c>
      <c r="D78" s="1" t="s">
        <v>167</v>
      </c>
      <c r="E78" s="1" t="s">
        <v>1147</v>
      </c>
      <c r="F78" s="1" t="s">
        <v>43</v>
      </c>
      <c r="G78" s="1" t="s">
        <v>1148</v>
      </c>
      <c r="H78" s="1" t="s">
        <v>161</v>
      </c>
      <c r="I78" s="1" t="s">
        <v>1149</v>
      </c>
      <c r="J78" s="1" t="str">
        <f t="shared" si="2"/>
        <v>신라 황룡사 건립</v>
      </c>
      <c r="K78" s="1" t="str">
        <f t="shared" si="3"/>
        <v>신라 황룡사 건립/567/(신라_진흥왕)</v>
      </c>
    </row>
    <row r="79" spans="1:11" ht="19.5" customHeight="1" x14ac:dyDescent="0.3">
      <c r="A79" s="1" t="s">
        <v>1145</v>
      </c>
      <c r="B79" s="3">
        <v>568</v>
      </c>
      <c r="C79" s="9" t="s">
        <v>1146</v>
      </c>
      <c r="D79" s="1" t="s">
        <v>164</v>
      </c>
      <c r="E79" s="1" t="s">
        <v>1147</v>
      </c>
      <c r="F79" s="1" t="s">
        <v>43</v>
      </c>
      <c r="G79" s="1" t="s">
        <v>1148</v>
      </c>
      <c r="H79" s="1" t="s">
        <v>161</v>
      </c>
      <c r="I79" s="1" t="s">
        <v>1149</v>
      </c>
      <c r="J79" s="1" t="str">
        <f t="shared" si="2"/>
        <v>신라 황초령비 건립</v>
      </c>
      <c r="K79" s="1" t="str">
        <f t="shared" si="3"/>
        <v>신라 황초령비 건립/568/(신라_진흥왕)</v>
      </c>
    </row>
    <row r="80" spans="1:11" ht="19.5" customHeight="1" x14ac:dyDescent="0.3">
      <c r="A80" s="1" t="s">
        <v>1145</v>
      </c>
      <c r="B80" s="3">
        <v>568</v>
      </c>
      <c r="C80" s="9" t="s">
        <v>1146</v>
      </c>
      <c r="D80" s="1" t="s">
        <v>165</v>
      </c>
      <c r="E80" s="1" t="s">
        <v>1147</v>
      </c>
      <c r="F80" s="1" t="s">
        <v>43</v>
      </c>
      <c r="G80" s="1" t="s">
        <v>1148</v>
      </c>
      <c r="H80" s="1" t="s">
        <v>161</v>
      </c>
      <c r="I80" s="1" t="s">
        <v>1149</v>
      </c>
      <c r="J80" s="1" t="str">
        <f t="shared" si="2"/>
        <v>신라 마운령비 건립</v>
      </c>
      <c r="K80" s="1" t="str">
        <f t="shared" si="3"/>
        <v>신라 마운령비 건립/568/(신라_진흥왕)</v>
      </c>
    </row>
    <row r="81" spans="1:11" ht="19.5" customHeight="1" x14ac:dyDescent="0.3">
      <c r="A81" s="1" t="s">
        <v>1145</v>
      </c>
      <c r="B81" s="3">
        <v>581</v>
      </c>
      <c r="C81" s="9" t="s">
        <v>1146</v>
      </c>
      <c r="D81" s="1" t="s">
        <v>174</v>
      </c>
      <c r="E81" s="1" t="s">
        <v>1147</v>
      </c>
      <c r="F81" s="1" t="s">
        <v>43</v>
      </c>
      <c r="G81" s="1" t="s">
        <v>1148</v>
      </c>
      <c r="H81" s="1" t="s">
        <v>170</v>
      </c>
      <c r="I81" s="1" t="s">
        <v>1149</v>
      </c>
      <c r="J81" s="1" t="str">
        <f t="shared" si="2"/>
        <v>신라 위화부 설치</v>
      </c>
      <c r="K81" s="1" t="str">
        <f t="shared" si="3"/>
        <v>신라 위화부 설치/581/(신라_진평왕)</v>
      </c>
    </row>
    <row r="82" spans="1:11" ht="19.5" customHeight="1" x14ac:dyDescent="0.3">
      <c r="A82" s="1" t="s">
        <v>1145</v>
      </c>
      <c r="B82" s="3">
        <v>584</v>
      </c>
      <c r="C82" s="9" t="s">
        <v>1146</v>
      </c>
      <c r="D82" s="1" t="s">
        <v>175</v>
      </c>
      <c r="E82" s="1" t="s">
        <v>1147</v>
      </c>
      <c r="F82" s="1" t="s">
        <v>172</v>
      </c>
      <c r="G82" s="1" t="s">
        <v>1148</v>
      </c>
      <c r="H82" s="1" t="s">
        <v>173</v>
      </c>
      <c r="I82" s="1" t="s">
        <v>1149</v>
      </c>
      <c r="J82" s="1" t="str">
        <f t="shared" si="2"/>
        <v>신라 조부 설치</v>
      </c>
      <c r="K82" s="1" t="str">
        <f t="shared" si="3"/>
        <v>신라 조부 설치/584/(신라_진평왕)</v>
      </c>
    </row>
    <row r="83" spans="1:11" ht="19.5" customHeight="1" x14ac:dyDescent="0.3">
      <c r="A83" s="1" t="s">
        <v>1145</v>
      </c>
      <c r="B83" s="3">
        <v>586</v>
      </c>
      <c r="C83" s="9" t="s">
        <v>1146</v>
      </c>
      <c r="D83" s="1" t="s">
        <v>176</v>
      </c>
      <c r="E83" s="1" t="s">
        <v>1147</v>
      </c>
      <c r="F83" s="1" t="s">
        <v>43</v>
      </c>
      <c r="G83" s="1" t="s">
        <v>1148</v>
      </c>
      <c r="H83" s="1" t="s">
        <v>170</v>
      </c>
      <c r="I83" s="1" t="s">
        <v>1149</v>
      </c>
      <c r="J83" s="1" t="str">
        <f t="shared" si="2"/>
        <v>신라 예부 설치</v>
      </c>
      <c r="K83" s="1" t="str">
        <f t="shared" si="3"/>
        <v>신라 예부 설치/586/(신라_진평왕)</v>
      </c>
    </row>
    <row r="84" spans="1:11" ht="19.5" customHeight="1" x14ac:dyDescent="0.3">
      <c r="A84" s="1" t="s">
        <v>1169</v>
      </c>
      <c r="B84" s="3">
        <v>590</v>
      </c>
      <c r="C84" s="9" t="s">
        <v>1170</v>
      </c>
      <c r="D84" s="1" t="s">
        <v>1171</v>
      </c>
      <c r="E84" s="1" t="s">
        <v>1147</v>
      </c>
      <c r="F84" s="1" t="s">
        <v>1165</v>
      </c>
      <c r="G84" s="1" t="s">
        <v>1148</v>
      </c>
      <c r="H84" s="1" t="s">
        <v>1166</v>
      </c>
      <c r="I84" s="1" t="s">
        <v>1149</v>
      </c>
      <c r="J84" s="1" t="str">
        <f t="shared" si="2"/>
        <v>고구려 온달 신라 아단성에서 전사</v>
      </c>
      <c r="K84" s="1" t="str">
        <f t="shared" si="3"/>
        <v>고구려 온달 신라 아단성에서 전사/590/(고구려_영양왕)</v>
      </c>
    </row>
    <row r="85" spans="1:11" ht="19.5" customHeight="1" x14ac:dyDescent="0.3">
      <c r="A85" s="1" t="s">
        <v>1145</v>
      </c>
      <c r="B85" s="3">
        <v>595</v>
      </c>
      <c r="C85" s="9" t="s">
        <v>1145</v>
      </c>
      <c r="D85" s="1" t="s">
        <v>1291</v>
      </c>
      <c r="E85" s="1" t="s">
        <v>1147</v>
      </c>
      <c r="F85" s="1" t="s">
        <v>54</v>
      </c>
      <c r="G85" s="1" t="s">
        <v>1148</v>
      </c>
      <c r="H85" s="1" t="s">
        <v>179</v>
      </c>
      <c r="I85" s="1" t="s">
        <v>1149</v>
      </c>
      <c r="J85" s="1" t="str">
        <f>D85</f>
        <v>고구려 혜자 일본 태자의 스승 파견</v>
      </c>
      <c r="K85" s="1" t="str">
        <f>CONCATENATE(D85,A85,B85,C85,E85,F85,G85,H85,I85)</f>
        <v>고구려 혜자 일본 태자의 스승 파견/595/(고구려_영양왕)</v>
      </c>
    </row>
    <row r="86" spans="1:11" ht="19.5" customHeight="1" x14ac:dyDescent="0.3">
      <c r="A86" s="1" t="s">
        <v>1145</v>
      </c>
      <c r="B86" s="3">
        <v>598</v>
      </c>
      <c r="C86" s="9" t="s">
        <v>1146</v>
      </c>
      <c r="D86" s="1" t="s">
        <v>177</v>
      </c>
      <c r="E86" s="1" t="s">
        <v>1147</v>
      </c>
      <c r="F86" s="1" t="s">
        <v>178</v>
      </c>
      <c r="G86" s="1" t="s">
        <v>1148</v>
      </c>
      <c r="H86" s="1" t="s">
        <v>179</v>
      </c>
      <c r="I86" s="1" t="s">
        <v>1149</v>
      </c>
      <c r="J86" s="1" t="str">
        <f t="shared" si="2"/>
        <v>고구려 수나라 요서지방 선제 공격</v>
      </c>
      <c r="K86" s="1" t="str">
        <f t="shared" si="3"/>
        <v>고구려 수나라 요서지방 선제 공격/598/(고구려_영양왕)</v>
      </c>
    </row>
    <row r="87" spans="1:11" ht="19.5" customHeight="1" x14ac:dyDescent="0.3">
      <c r="A87" s="1" t="s">
        <v>1145</v>
      </c>
      <c r="B87" s="3">
        <v>598</v>
      </c>
      <c r="C87" s="9" t="s">
        <v>1146</v>
      </c>
      <c r="D87" s="1" t="s">
        <v>182</v>
      </c>
      <c r="E87" s="1" t="s">
        <v>1147</v>
      </c>
      <c r="F87" s="1" t="s">
        <v>178</v>
      </c>
      <c r="G87" s="1" t="s">
        <v>1148</v>
      </c>
      <c r="H87" s="1" t="s">
        <v>179</v>
      </c>
      <c r="I87" s="1" t="s">
        <v>1149</v>
      </c>
      <c r="J87" s="1" t="str">
        <f t="shared" si="2"/>
        <v>수 문제의 고구려 1차 침입</v>
      </c>
      <c r="K87" s="1" t="str">
        <f>CONCATENATE(D87,A88,B87,C87,E87,F87,G87,H87,I87)</f>
        <v>수 문제의 고구려 1차 침입/598/(고구려_영양왕)</v>
      </c>
    </row>
    <row r="88" spans="1:11" ht="19.5" customHeight="1" x14ac:dyDescent="0.3">
      <c r="A88" s="1" t="s">
        <v>1145</v>
      </c>
      <c r="B88" s="3">
        <v>600</v>
      </c>
      <c r="C88" s="9" t="s">
        <v>1145</v>
      </c>
      <c r="D88" s="1" t="s">
        <v>180</v>
      </c>
      <c r="E88" s="1" t="s">
        <v>1147</v>
      </c>
      <c r="F88" s="1" t="s">
        <v>108</v>
      </c>
      <c r="G88" s="1" t="s">
        <v>1148</v>
      </c>
      <c r="H88" s="1" t="s">
        <v>179</v>
      </c>
      <c r="I88" s="1" t="s">
        <v>1149</v>
      </c>
      <c r="J88" s="1" t="str">
        <f t="shared" si="2"/>
        <v>고구려 이문진 신집 5권 편찬</v>
      </c>
      <c r="K88" s="1" t="str">
        <f>CONCATENATE(D88,A89,B88,C88,E88,F88,G88,H88,I88)</f>
        <v>고구려 이문진 신집 5권 편찬/600/(고구려_영양왕)</v>
      </c>
    </row>
    <row r="89" spans="1:11" ht="19.5" customHeight="1" x14ac:dyDescent="0.3">
      <c r="A89" s="1" t="s">
        <v>1145</v>
      </c>
      <c r="B89" s="3">
        <v>608</v>
      </c>
      <c r="C89" s="9" t="s">
        <v>1146</v>
      </c>
      <c r="D89" s="1" t="s">
        <v>171</v>
      </c>
      <c r="E89" s="1" t="s">
        <v>1147</v>
      </c>
      <c r="F89" s="1" t="s">
        <v>172</v>
      </c>
      <c r="G89" s="1" t="s">
        <v>1148</v>
      </c>
      <c r="H89" s="1" t="s">
        <v>173</v>
      </c>
      <c r="I89" s="1" t="s">
        <v>1149</v>
      </c>
      <c r="J89" s="1" t="str">
        <f t="shared" si="2"/>
        <v>신라 원광 수나라에 걸사표 전달</v>
      </c>
      <c r="K89" s="1" t="str">
        <f t="shared" si="3"/>
        <v>신라 원광 수나라에 걸사표 전달/608/(신라_진평왕)</v>
      </c>
    </row>
    <row r="90" spans="1:11" ht="19.5" customHeight="1" x14ac:dyDescent="0.3">
      <c r="A90" s="1" t="s">
        <v>1145</v>
      </c>
      <c r="B90" s="3">
        <v>609</v>
      </c>
      <c r="C90" s="9" t="s">
        <v>1145</v>
      </c>
      <c r="D90" s="1" t="s">
        <v>1310</v>
      </c>
      <c r="E90" s="1" t="s">
        <v>1147</v>
      </c>
      <c r="F90" s="1" t="s">
        <v>43</v>
      </c>
      <c r="G90" s="1" t="s">
        <v>1148</v>
      </c>
      <c r="H90" s="1" t="s">
        <v>170</v>
      </c>
      <c r="I90" s="1" t="s">
        <v>1149</v>
      </c>
      <c r="J90" s="1" t="str">
        <f t="shared" si="2"/>
        <v>신라 김유신을 중심으로 향도 조직</v>
      </c>
      <c r="K90" s="1" t="str">
        <f t="shared" si="3"/>
        <v>신라 김유신을 중심으로 향도 조직/609/(신라_진평왕)</v>
      </c>
    </row>
    <row r="91" spans="1:11" ht="19.5" customHeight="1" x14ac:dyDescent="0.3">
      <c r="A91" s="1" t="s">
        <v>1145</v>
      </c>
      <c r="B91" s="3">
        <v>610</v>
      </c>
      <c r="C91" s="9" t="s">
        <v>1146</v>
      </c>
      <c r="D91" s="1" t="s">
        <v>1164</v>
      </c>
      <c r="E91" s="1" t="s">
        <v>1147</v>
      </c>
      <c r="F91" s="1" t="s">
        <v>1165</v>
      </c>
      <c r="G91" s="1" t="s">
        <v>1148</v>
      </c>
      <c r="H91" s="1" t="s">
        <v>1166</v>
      </c>
      <c r="I91" s="1" t="s">
        <v>1149</v>
      </c>
      <c r="J91" s="1" t="str">
        <f t="shared" si="2"/>
        <v>고구려 담징 일본에 종이 먹 제조법 전래</v>
      </c>
      <c r="K91" s="1" t="str">
        <f t="shared" si="3"/>
        <v>고구려 담징 일본에 종이 먹 제조법 전래/610/(고구려_영양왕)</v>
      </c>
    </row>
    <row r="92" spans="1:11" ht="19.5" customHeight="1" x14ac:dyDescent="0.3">
      <c r="A92" s="1" t="s">
        <v>1145</v>
      </c>
      <c r="B92" s="3">
        <v>612</v>
      </c>
      <c r="C92" s="9" t="s">
        <v>1146</v>
      </c>
      <c r="D92" s="1" t="s">
        <v>169</v>
      </c>
      <c r="E92" s="1" t="s">
        <v>1147</v>
      </c>
      <c r="F92" s="1" t="s">
        <v>43</v>
      </c>
      <c r="G92" s="1" t="s">
        <v>1148</v>
      </c>
      <c r="H92" s="1" t="s">
        <v>170</v>
      </c>
      <c r="I92" s="1" t="s">
        <v>1149</v>
      </c>
      <c r="J92" s="1" t="str">
        <f t="shared" si="2"/>
        <v>신라 임신서기석 건립</v>
      </c>
      <c r="K92" s="1" t="str">
        <f t="shared" si="3"/>
        <v>신라 임신서기석 건립/612/(신라_진평왕)</v>
      </c>
    </row>
    <row r="93" spans="1:11" ht="19.5" customHeight="1" x14ac:dyDescent="0.3">
      <c r="A93" s="1" t="s">
        <v>1145</v>
      </c>
      <c r="B93" s="3">
        <v>612</v>
      </c>
      <c r="C93" s="9" t="s">
        <v>1146</v>
      </c>
      <c r="D93" s="1" t="s">
        <v>183</v>
      </c>
      <c r="E93" s="1" t="s">
        <v>1147</v>
      </c>
      <c r="F93" s="1" t="s">
        <v>37</v>
      </c>
      <c r="G93" s="1" t="s">
        <v>1148</v>
      </c>
      <c r="H93" s="1" t="s">
        <v>181</v>
      </c>
      <c r="I93" s="1" t="s">
        <v>1149</v>
      </c>
      <c r="J93" s="1" t="str">
        <f t="shared" si="2"/>
        <v>수 양제의 고구려 2차 침입 및 살수대첩</v>
      </c>
      <c r="K93" s="1" t="str">
        <f t="shared" si="3"/>
        <v>수 양제의 고구려 2차 침입 및 살수대첩/612/(고구려_영양왕)</v>
      </c>
    </row>
    <row r="94" spans="1:11" ht="19.5" customHeight="1" x14ac:dyDescent="0.3">
      <c r="A94" s="1" t="s">
        <v>1145</v>
      </c>
      <c r="B94" s="3">
        <v>624</v>
      </c>
      <c r="C94" s="9" t="s">
        <v>1145</v>
      </c>
      <c r="D94" s="1" t="s">
        <v>1292</v>
      </c>
      <c r="E94" s="1" t="s">
        <v>1147</v>
      </c>
      <c r="F94" s="1" t="s">
        <v>37</v>
      </c>
      <c r="G94" s="1" t="s">
        <v>1148</v>
      </c>
      <c r="H94" s="1" t="s">
        <v>87</v>
      </c>
      <c r="I94" s="1" t="s">
        <v>1149</v>
      </c>
      <c r="J94" s="1" t="str">
        <f t="shared" si="2"/>
        <v>고구려 당으로부터 도교 수용</v>
      </c>
      <c r="K94" s="1" t="str">
        <f t="shared" si="3"/>
        <v>고구려 당으로부터 도교 수용/624/(고구려_영류왕)</v>
      </c>
    </row>
    <row r="95" spans="1:11" ht="19.5" customHeight="1" x14ac:dyDescent="0.3">
      <c r="A95" s="1" t="s">
        <v>1145</v>
      </c>
      <c r="B95" s="3">
        <v>631</v>
      </c>
      <c r="C95" s="9" t="s">
        <v>1146</v>
      </c>
      <c r="D95" s="1" t="s">
        <v>185</v>
      </c>
      <c r="E95" s="1" t="s">
        <v>1147</v>
      </c>
      <c r="F95" s="1" t="s">
        <v>1173</v>
      </c>
      <c r="G95" s="1" t="s">
        <v>1148</v>
      </c>
      <c r="H95" s="1" t="s">
        <v>87</v>
      </c>
      <c r="I95" s="1" t="s">
        <v>1149</v>
      </c>
      <c r="J95" s="1" t="str">
        <f t="shared" si="2"/>
        <v>고구려 천리장성 축조 시작</v>
      </c>
      <c r="K95" s="1" t="str">
        <f t="shared" si="3"/>
        <v>고구려 천리장성 축조 시작/631/(고구려_영류왕)</v>
      </c>
    </row>
    <row r="96" spans="1:11" ht="19.5" customHeight="1" x14ac:dyDescent="0.3">
      <c r="A96" s="1" t="s">
        <v>1145</v>
      </c>
      <c r="B96" s="3">
        <v>634</v>
      </c>
      <c r="C96" s="9" t="s">
        <v>1146</v>
      </c>
      <c r="D96" s="1" t="s">
        <v>1172</v>
      </c>
      <c r="E96" s="1" t="s">
        <v>1147</v>
      </c>
      <c r="F96" s="1" t="s">
        <v>1174</v>
      </c>
      <c r="G96" s="1" t="s">
        <v>1148</v>
      </c>
      <c r="H96" s="1" t="s">
        <v>1175</v>
      </c>
      <c r="I96" s="1" t="s">
        <v>1149</v>
      </c>
      <c r="J96" s="1" t="str">
        <f t="shared" si="2"/>
        <v>백제 왕흥사 준공</v>
      </c>
      <c r="K96" s="1" t="str">
        <f t="shared" si="3"/>
        <v>백제 왕흥사 준공/634/(백제_무왕)</v>
      </c>
    </row>
    <row r="97" spans="1:11" ht="19.5" customHeight="1" x14ac:dyDescent="0.3">
      <c r="A97" s="1" t="s">
        <v>1145</v>
      </c>
      <c r="B97" s="3">
        <v>634</v>
      </c>
      <c r="C97" s="9" t="s">
        <v>1146</v>
      </c>
      <c r="D97" s="1" t="s">
        <v>187</v>
      </c>
      <c r="E97" s="1" t="s">
        <v>1147</v>
      </c>
      <c r="F97" s="1" t="s">
        <v>43</v>
      </c>
      <c r="G97" s="1" t="s">
        <v>1148</v>
      </c>
      <c r="H97" s="1" t="s">
        <v>188</v>
      </c>
      <c r="I97" s="1" t="s">
        <v>1149</v>
      </c>
      <c r="J97" s="1" t="str">
        <f t="shared" si="2"/>
        <v>신라 분황사 창건 및 모전석탑 건립</v>
      </c>
      <c r="K97" s="1" t="str">
        <f t="shared" si="3"/>
        <v>신라 분황사 창건 및 모전석탑 건립/634/(신라_선덕여왕)</v>
      </c>
    </row>
    <row r="98" spans="1:11" ht="19.5" customHeight="1" x14ac:dyDescent="0.3">
      <c r="A98" s="1" t="s">
        <v>1145</v>
      </c>
      <c r="B98" s="3">
        <v>638</v>
      </c>
      <c r="C98" s="9" t="s">
        <v>1146</v>
      </c>
      <c r="D98" s="1" t="s">
        <v>193</v>
      </c>
      <c r="E98" s="1" t="s">
        <v>1147</v>
      </c>
      <c r="F98" s="1" t="s">
        <v>46</v>
      </c>
      <c r="G98" s="1" t="s">
        <v>1148</v>
      </c>
      <c r="H98" s="1" t="s">
        <v>184</v>
      </c>
      <c r="I98" s="1" t="s">
        <v>1149</v>
      </c>
      <c r="J98" s="1" t="str">
        <f t="shared" si="2"/>
        <v>백제 익산으로 천도 시도 실패</v>
      </c>
      <c r="K98" s="1" t="str">
        <f t="shared" si="3"/>
        <v>백제 익산으로 천도 시도 실패/638/(백제_무왕)</v>
      </c>
    </row>
    <row r="99" spans="1:11" ht="19.5" customHeight="1" x14ac:dyDescent="0.3">
      <c r="A99" s="1" t="s">
        <v>1145</v>
      </c>
      <c r="B99" s="3">
        <v>642</v>
      </c>
      <c r="C99" s="9" t="s">
        <v>1146</v>
      </c>
      <c r="D99" s="1" t="s">
        <v>186</v>
      </c>
      <c r="E99" s="1" t="s">
        <v>1147</v>
      </c>
      <c r="F99" s="1" t="s">
        <v>37</v>
      </c>
      <c r="G99" s="1" t="s">
        <v>1148</v>
      </c>
      <c r="H99" s="1" t="s">
        <v>87</v>
      </c>
      <c r="I99" s="1" t="s">
        <v>1149</v>
      </c>
      <c r="J99" s="1" t="str">
        <f t="shared" si="2"/>
        <v>고구려 연개소문의 정변</v>
      </c>
      <c r="K99" s="1" t="str">
        <f t="shared" si="3"/>
        <v>고구려 연개소문의 정변/642/(고구려_영류왕)</v>
      </c>
    </row>
    <row r="100" spans="1:11" ht="19.5" customHeight="1" x14ac:dyDescent="0.3">
      <c r="A100" s="1" t="s">
        <v>1145</v>
      </c>
      <c r="B100" s="3">
        <v>642</v>
      </c>
      <c r="C100" s="9" t="s">
        <v>1146</v>
      </c>
      <c r="D100" s="1" t="s">
        <v>191</v>
      </c>
      <c r="E100" s="1" t="s">
        <v>1147</v>
      </c>
      <c r="F100" s="1" t="s">
        <v>78</v>
      </c>
      <c r="G100" s="1" t="s">
        <v>1148</v>
      </c>
      <c r="H100" s="1" t="s">
        <v>192</v>
      </c>
      <c r="I100" s="1" t="s">
        <v>1149</v>
      </c>
      <c r="J100" s="1" t="str">
        <f t="shared" si="2"/>
        <v>신라 김춘추 고구려와 화친 시도 실패</v>
      </c>
      <c r="K100" s="1" t="str">
        <f t="shared" si="3"/>
        <v>신라 김춘추 고구려와 화친 시도 실패/642/(신라_선덕여왕)</v>
      </c>
    </row>
    <row r="101" spans="1:11" ht="19.5" customHeight="1" x14ac:dyDescent="0.3">
      <c r="A101" s="1" t="s">
        <v>1145</v>
      </c>
      <c r="B101" s="3">
        <v>642</v>
      </c>
      <c r="C101" s="9" t="s">
        <v>1146</v>
      </c>
      <c r="D101" s="1" t="s">
        <v>205</v>
      </c>
      <c r="E101" s="1" t="s">
        <v>1147</v>
      </c>
      <c r="F101" s="1" t="s">
        <v>204</v>
      </c>
      <c r="G101" s="1" t="s">
        <v>1148</v>
      </c>
      <c r="H101" s="1" t="s">
        <v>66</v>
      </c>
      <c r="I101" s="1" t="s">
        <v>1149</v>
      </c>
      <c r="J101" s="1" t="str">
        <f t="shared" si="2"/>
        <v>백제 신라의 대야성 함락</v>
      </c>
      <c r="K101" s="1" t="str">
        <f t="shared" si="3"/>
        <v>백제 신라의 대야성 함락/642/(백제_의자왕)</v>
      </c>
    </row>
    <row r="102" spans="1:11" ht="19.5" customHeight="1" x14ac:dyDescent="0.3">
      <c r="A102" s="1" t="s">
        <v>1145</v>
      </c>
      <c r="B102" s="3">
        <v>643</v>
      </c>
      <c r="C102" s="9" t="s">
        <v>1146</v>
      </c>
      <c r="D102" s="1" t="s">
        <v>215</v>
      </c>
      <c r="E102" s="1" t="s">
        <v>1147</v>
      </c>
      <c r="F102" s="1" t="s">
        <v>178</v>
      </c>
      <c r="G102" s="1" t="s">
        <v>1148</v>
      </c>
      <c r="H102" s="1" t="s">
        <v>211</v>
      </c>
      <c r="I102" s="1" t="s">
        <v>1149</v>
      </c>
      <c r="J102" s="1" t="str">
        <f t="shared" si="2"/>
        <v>고구려 연개소문의 도교 도입 및 장려</v>
      </c>
      <c r="K102" s="1" t="str">
        <f t="shared" si="3"/>
        <v>고구려 연개소문의 도교 도입 및 장려/643/(고구려_보장왕)</v>
      </c>
    </row>
    <row r="103" spans="1:11" ht="19.5" customHeight="1" x14ac:dyDescent="0.3">
      <c r="A103" s="1" t="s">
        <v>1145</v>
      </c>
      <c r="B103" s="3">
        <v>644</v>
      </c>
      <c r="C103" s="9" t="s">
        <v>1146</v>
      </c>
      <c r="D103" s="1" t="s">
        <v>212</v>
      </c>
      <c r="E103" s="1" t="s">
        <v>1147</v>
      </c>
      <c r="F103" s="1" t="s">
        <v>178</v>
      </c>
      <c r="G103" s="1" t="s">
        <v>1148</v>
      </c>
      <c r="H103" s="1" t="s">
        <v>211</v>
      </c>
      <c r="I103" s="1" t="s">
        <v>1149</v>
      </c>
      <c r="J103" s="1" t="str">
        <f t="shared" si="2"/>
        <v>당 태종의 고구려 침입</v>
      </c>
      <c r="K103" s="1" t="str">
        <f t="shared" si="3"/>
        <v>당 태종의 고구려 침입/644/(고구려_보장왕)</v>
      </c>
    </row>
    <row r="104" spans="1:11" ht="19.5" customHeight="1" x14ac:dyDescent="0.3">
      <c r="A104" s="1" t="s">
        <v>1145</v>
      </c>
      <c r="B104" s="3">
        <v>645</v>
      </c>
      <c r="C104" s="9" t="s">
        <v>1146</v>
      </c>
      <c r="D104" s="1" t="s">
        <v>189</v>
      </c>
      <c r="E104" s="1" t="s">
        <v>1147</v>
      </c>
      <c r="F104" s="1" t="s">
        <v>43</v>
      </c>
      <c r="G104" s="1" t="s">
        <v>1148</v>
      </c>
      <c r="H104" s="1" t="s">
        <v>190</v>
      </c>
      <c r="I104" s="1" t="s">
        <v>1149</v>
      </c>
      <c r="J104" s="1" t="str">
        <f t="shared" si="2"/>
        <v>신라 황룡사 9층 목탑 건립</v>
      </c>
      <c r="K104" s="1" t="str">
        <f t="shared" si="3"/>
        <v>신라 황룡사 9층 목탑 건립/645/(신라_선덕여왕)</v>
      </c>
    </row>
    <row r="105" spans="1:11" ht="19.5" customHeight="1" x14ac:dyDescent="0.3">
      <c r="A105" s="1" t="s">
        <v>1145</v>
      </c>
      <c r="B105" s="3">
        <v>645</v>
      </c>
      <c r="C105" s="9" t="s">
        <v>1146</v>
      </c>
      <c r="D105" s="1" t="s">
        <v>206</v>
      </c>
      <c r="E105" s="1" t="s">
        <v>1147</v>
      </c>
      <c r="F105" s="1" t="s">
        <v>204</v>
      </c>
      <c r="G105" s="1" t="s">
        <v>1148</v>
      </c>
      <c r="H105" s="1" t="s">
        <v>66</v>
      </c>
      <c r="I105" s="1" t="s">
        <v>1149</v>
      </c>
      <c r="J105" s="1" t="str">
        <f t="shared" si="2"/>
        <v>백제 사택지적비 건립</v>
      </c>
      <c r="K105" s="1" t="str">
        <f t="shared" si="3"/>
        <v>백제 사택지적비 건립/645/(백제_의자왕)</v>
      </c>
    </row>
    <row r="106" spans="1:11" ht="19.5" customHeight="1" x14ac:dyDescent="0.3">
      <c r="A106" s="1" t="s">
        <v>1145</v>
      </c>
      <c r="B106" s="3">
        <v>645</v>
      </c>
      <c r="C106" s="9" t="s">
        <v>1146</v>
      </c>
      <c r="D106" s="1" t="s">
        <v>213</v>
      </c>
      <c r="E106" s="1" t="s">
        <v>1147</v>
      </c>
      <c r="F106" s="1" t="s">
        <v>178</v>
      </c>
      <c r="G106" s="1" t="s">
        <v>1148</v>
      </c>
      <c r="H106" s="1" t="s">
        <v>211</v>
      </c>
      <c r="I106" s="1" t="s">
        <v>1149</v>
      </c>
      <c r="J106" s="1" t="str">
        <f t="shared" si="2"/>
        <v>고구려 양만춘 안시성 전투 활약</v>
      </c>
      <c r="K106" s="1" t="str">
        <f t="shared" si="3"/>
        <v>고구려 양만춘 안시성 전투 활약/645/(고구려_보장왕)</v>
      </c>
    </row>
    <row r="107" spans="1:11" ht="19.5" customHeight="1" x14ac:dyDescent="0.3">
      <c r="A107" s="1" t="s">
        <v>1145</v>
      </c>
      <c r="B107" s="3">
        <v>647</v>
      </c>
      <c r="C107" s="9" t="s">
        <v>1146</v>
      </c>
      <c r="D107" s="1" t="s">
        <v>1176</v>
      </c>
      <c r="E107" s="1" t="s">
        <v>1147</v>
      </c>
      <c r="F107" s="1" t="s">
        <v>1168</v>
      </c>
      <c r="G107" s="1" t="s">
        <v>1148</v>
      </c>
      <c r="H107" s="1" t="s">
        <v>1177</v>
      </c>
      <c r="I107" s="1" t="s">
        <v>1149</v>
      </c>
      <c r="J107" s="1" t="str">
        <f t="shared" si="2"/>
        <v>신라 비담 염종의 난</v>
      </c>
      <c r="K107" s="1" t="str">
        <f t="shared" si="3"/>
        <v>신라 비담 염종의 난/647/(신라_선덕여왕)</v>
      </c>
    </row>
    <row r="108" spans="1:11" ht="19.5" customHeight="1" x14ac:dyDescent="0.3">
      <c r="A108" s="1" t="s">
        <v>1145</v>
      </c>
      <c r="B108" s="3">
        <v>647</v>
      </c>
      <c r="C108" s="9" t="s">
        <v>1146</v>
      </c>
      <c r="D108" s="1" t="s">
        <v>214</v>
      </c>
      <c r="E108" s="1" t="s">
        <v>1147</v>
      </c>
      <c r="F108" s="1" t="s">
        <v>178</v>
      </c>
      <c r="G108" s="1" t="s">
        <v>1148</v>
      </c>
      <c r="H108" s="1" t="s">
        <v>211</v>
      </c>
      <c r="I108" s="1" t="s">
        <v>1149</v>
      </c>
      <c r="J108" s="1" t="str">
        <f t="shared" si="2"/>
        <v>고구려 천리장성 완성</v>
      </c>
      <c r="K108" s="1" t="str">
        <f t="shared" si="3"/>
        <v>고구려 천리장성 완성/647/(고구려_보장왕)</v>
      </c>
    </row>
    <row r="109" spans="1:11" ht="19.5" customHeight="1" x14ac:dyDescent="0.3">
      <c r="A109" s="1" t="s">
        <v>1145</v>
      </c>
      <c r="B109" s="3">
        <v>648</v>
      </c>
      <c r="C109" s="9" t="s">
        <v>1146</v>
      </c>
      <c r="D109" s="1" t="s">
        <v>194</v>
      </c>
      <c r="E109" s="1" t="s">
        <v>1147</v>
      </c>
      <c r="F109" s="1" t="s">
        <v>195</v>
      </c>
      <c r="G109" s="1" t="s">
        <v>1148</v>
      </c>
      <c r="H109" s="1" t="s">
        <v>196</v>
      </c>
      <c r="I109" s="1" t="s">
        <v>1149</v>
      </c>
      <c r="J109" s="1" t="str">
        <f t="shared" si="2"/>
        <v>신라 나당 동맹 체결</v>
      </c>
      <c r="K109" s="1" t="str">
        <f t="shared" si="3"/>
        <v>신라 나당 동맹 체결/648/(신라_진덕여왕)</v>
      </c>
    </row>
    <row r="110" spans="1:11" ht="19.5" customHeight="1" x14ac:dyDescent="0.3">
      <c r="A110" s="1" t="s">
        <v>1145</v>
      </c>
      <c r="B110" s="3">
        <v>650</v>
      </c>
      <c r="C110" s="9" t="s">
        <v>1146</v>
      </c>
      <c r="D110" s="1" t="s">
        <v>1178</v>
      </c>
      <c r="E110" s="1" t="s">
        <v>1147</v>
      </c>
      <c r="F110" s="1" t="s">
        <v>1168</v>
      </c>
      <c r="G110" s="1" t="s">
        <v>1148</v>
      </c>
      <c r="H110" s="1" t="s">
        <v>196</v>
      </c>
      <c r="I110" s="1" t="s">
        <v>1149</v>
      </c>
      <c r="J110" s="1" t="str">
        <f t="shared" si="2"/>
        <v>신라 당나라 연호인 영휘 사용</v>
      </c>
      <c r="K110" s="1" t="str">
        <f t="shared" si="3"/>
        <v>신라 당나라 연호인 영휘 사용/650/(신라_진덕여왕)</v>
      </c>
    </row>
    <row r="111" spans="1:11" ht="19.5" customHeight="1" x14ac:dyDescent="0.3">
      <c r="A111" s="1" t="s">
        <v>1145</v>
      </c>
      <c r="B111" s="3">
        <v>650</v>
      </c>
      <c r="C111" s="9" t="s">
        <v>1145</v>
      </c>
      <c r="D111" s="1" t="s">
        <v>1499</v>
      </c>
      <c r="E111" s="1" t="s">
        <v>1147</v>
      </c>
      <c r="F111" s="1" t="s">
        <v>148</v>
      </c>
      <c r="G111" s="1" t="s">
        <v>1148</v>
      </c>
      <c r="H111" s="1" t="s">
        <v>196</v>
      </c>
      <c r="I111" s="1" t="s">
        <v>1149</v>
      </c>
      <c r="J111" s="1" t="str">
        <f t="shared" si="2"/>
        <v>신라 당나라에 태평송 전함</v>
      </c>
      <c r="K111" s="1" t="str">
        <f t="shared" si="3"/>
        <v>신라 당나라에 태평송 전함/650/(신라_진덕여왕)</v>
      </c>
    </row>
    <row r="112" spans="1:11" ht="19.5" customHeight="1" x14ac:dyDescent="0.3">
      <c r="A112" s="1" t="s">
        <v>1145</v>
      </c>
      <c r="B112" s="3">
        <v>651</v>
      </c>
      <c r="C112" s="9" t="s">
        <v>1146</v>
      </c>
      <c r="D112" s="1" t="s">
        <v>197</v>
      </c>
      <c r="E112" s="1" t="s">
        <v>1147</v>
      </c>
      <c r="F112" s="1" t="s">
        <v>135</v>
      </c>
      <c r="G112" s="1" t="s">
        <v>1148</v>
      </c>
      <c r="H112" s="1" t="s">
        <v>198</v>
      </c>
      <c r="I112" s="1" t="s">
        <v>1149</v>
      </c>
      <c r="J112" s="1" t="str">
        <f t="shared" si="2"/>
        <v>신라 품주를 집사부 창부로 분리</v>
      </c>
      <c r="K112" s="1" t="str">
        <f t="shared" si="3"/>
        <v>신라 품주를 집사부 창부로 분리/651/(신라 _진덕여왕)</v>
      </c>
    </row>
    <row r="113" spans="1:11" ht="19.5" customHeight="1" x14ac:dyDescent="0.3">
      <c r="A113" s="1" t="s">
        <v>1145</v>
      </c>
      <c r="B113" s="3">
        <v>651</v>
      </c>
      <c r="C113" s="9" t="s">
        <v>1146</v>
      </c>
      <c r="D113" s="1" t="s">
        <v>199</v>
      </c>
      <c r="E113" s="1" t="s">
        <v>1147</v>
      </c>
      <c r="F113" s="1" t="s">
        <v>200</v>
      </c>
      <c r="G113" s="1" t="s">
        <v>1148</v>
      </c>
      <c r="H113" s="1" t="s">
        <v>198</v>
      </c>
      <c r="I113" s="1" t="s">
        <v>1149</v>
      </c>
      <c r="J113" s="1" t="str">
        <f t="shared" si="2"/>
        <v>신라 좌이방부 설치</v>
      </c>
      <c r="K113" s="1" t="str">
        <f t="shared" si="3"/>
        <v>신라 좌이방부 설치/651/(신라 _진덕여왕)</v>
      </c>
    </row>
    <row r="114" spans="1:11" ht="19.5" customHeight="1" x14ac:dyDescent="0.3">
      <c r="A114" s="1" t="s">
        <v>1145</v>
      </c>
      <c r="B114" s="3">
        <v>659</v>
      </c>
      <c r="C114" s="9" t="s">
        <v>1146</v>
      </c>
      <c r="D114" s="1" t="s">
        <v>201</v>
      </c>
      <c r="E114" s="1" t="s">
        <v>1147</v>
      </c>
      <c r="F114" s="1" t="s">
        <v>202</v>
      </c>
      <c r="G114" s="1" t="s">
        <v>1148</v>
      </c>
      <c r="H114" s="1" t="s">
        <v>203</v>
      </c>
      <c r="I114" s="1" t="s">
        <v>1149</v>
      </c>
      <c r="J114" s="1" t="str">
        <f t="shared" si="2"/>
        <v>신라 사정부 설치</v>
      </c>
      <c r="K114" s="1" t="str">
        <f t="shared" si="3"/>
        <v>신라 사정부 설치/659/(신라 _무열왕)</v>
      </c>
    </row>
    <row r="115" spans="1:11" ht="19.5" customHeight="1" x14ac:dyDescent="0.3">
      <c r="A115" s="1" t="s">
        <v>1145</v>
      </c>
      <c r="B115" s="3">
        <v>660</v>
      </c>
      <c r="C115" s="9" t="s">
        <v>1146</v>
      </c>
      <c r="D115" s="1" t="s">
        <v>207</v>
      </c>
      <c r="E115" s="1" t="s">
        <v>1147</v>
      </c>
      <c r="F115" s="1" t="s">
        <v>204</v>
      </c>
      <c r="G115" s="1" t="s">
        <v>1148</v>
      </c>
      <c r="H115" s="1" t="s">
        <v>66</v>
      </c>
      <c r="I115" s="1" t="s">
        <v>1149</v>
      </c>
      <c r="J115" s="1" t="str">
        <f t="shared" si="2"/>
        <v>백제 황산벌 전투</v>
      </c>
      <c r="K115" s="1" t="str">
        <f t="shared" si="3"/>
        <v>백제 황산벌 전투/660/(백제_의자왕)</v>
      </c>
    </row>
    <row r="116" spans="1:11" ht="19.5" customHeight="1" x14ac:dyDescent="0.3">
      <c r="A116" s="1" t="s">
        <v>1145</v>
      </c>
      <c r="B116" s="3">
        <v>660</v>
      </c>
      <c r="C116" s="9" t="s">
        <v>1146</v>
      </c>
      <c r="D116" s="1" t="s">
        <v>208</v>
      </c>
      <c r="E116" s="1" t="s">
        <v>1147</v>
      </c>
      <c r="F116" s="1" t="s">
        <v>204</v>
      </c>
      <c r="G116" s="1" t="s">
        <v>1148</v>
      </c>
      <c r="H116" s="1" t="s">
        <v>66</v>
      </c>
      <c r="I116" s="1" t="s">
        <v>1149</v>
      </c>
      <c r="J116" s="1" t="str">
        <f t="shared" si="2"/>
        <v>백제 멸망</v>
      </c>
      <c r="K116" s="1" t="str">
        <f t="shared" si="3"/>
        <v>백제 멸망/660/(백제_의자왕)</v>
      </c>
    </row>
    <row r="117" spans="1:11" ht="19.5" customHeight="1" x14ac:dyDescent="0.3">
      <c r="A117" s="1" t="s">
        <v>1145</v>
      </c>
      <c r="B117" s="3">
        <v>660</v>
      </c>
      <c r="C117" s="9" t="s">
        <v>1145</v>
      </c>
      <c r="D117" s="1" t="s">
        <v>1419</v>
      </c>
      <c r="E117" s="1" t="s">
        <v>1147</v>
      </c>
      <c r="F117" s="1" t="s">
        <v>43</v>
      </c>
      <c r="G117" s="1" t="s">
        <v>1148</v>
      </c>
      <c r="H117" s="1" t="s">
        <v>220</v>
      </c>
      <c r="I117" s="1" t="s">
        <v>1149</v>
      </c>
      <c r="J117" s="1" t="str">
        <f t="shared" si="2"/>
        <v>신라 복신 도침의 주류성 함락</v>
      </c>
      <c r="K117" s="1" t="str">
        <f t="shared" si="3"/>
        <v>신라 복신 도침의 주류성 함락/660/(신라_문무왕)</v>
      </c>
    </row>
    <row r="118" spans="1:11" ht="19.5" customHeight="1" x14ac:dyDescent="0.3">
      <c r="A118" s="1" t="s">
        <v>1145</v>
      </c>
      <c r="B118" s="3">
        <v>660</v>
      </c>
      <c r="C118" s="9" t="s">
        <v>1146</v>
      </c>
      <c r="D118" s="1" t="s">
        <v>209</v>
      </c>
      <c r="E118" s="1" t="s">
        <v>1147</v>
      </c>
      <c r="F118" s="1" t="s">
        <v>46</v>
      </c>
      <c r="G118" s="1" t="s">
        <v>1148</v>
      </c>
      <c r="H118" s="1" t="s">
        <v>1422</v>
      </c>
      <c r="I118" s="1" t="s">
        <v>1149</v>
      </c>
      <c r="J118" s="1" t="str">
        <f t="shared" si="2"/>
        <v>당의 웅진도독부 설치</v>
      </c>
      <c r="K118" s="1" t="str">
        <f t="shared" si="3"/>
        <v>당의 웅진도독부 설치/660/(백제_멸망)</v>
      </c>
    </row>
    <row r="119" spans="1:11" ht="19.5" customHeight="1" x14ac:dyDescent="0.3">
      <c r="A119" s="1" t="s">
        <v>1145</v>
      </c>
      <c r="B119" s="3">
        <v>660</v>
      </c>
      <c r="C119" s="9" t="s">
        <v>1146</v>
      </c>
      <c r="D119" s="1" t="s">
        <v>60</v>
      </c>
      <c r="E119" s="1" t="s">
        <v>1147</v>
      </c>
      <c r="F119" s="1" t="s">
        <v>62</v>
      </c>
      <c r="G119" s="1" t="s">
        <v>1148</v>
      </c>
      <c r="H119" s="1" t="s">
        <v>1422</v>
      </c>
      <c r="I119" s="1" t="s">
        <v>1149</v>
      </c>
      <c r="J119" s="1" t="str">
        <f t="shared" si="2"/>
        <v>백제 부흥 운동</v>
      </c>
      <c r="K119" s="1" t="str">
        <f t="shared" si="3"/>
        <v>백제 부흥 운동/660/(백제_멸망)</v>
      </c>
    </row>
    <row r="120" spans="1:11" ht="19.5" customHeight="1" x14ac:dyDescent="0.3">
      <c r="A120" s="1" t="s">
        <v>1145</v>
      </c>
      <c r="B120" s="3">
        <v>663</v>
      </c>
      <c r="C120" s="9" t="s">
        <v>1146</v>
      </c>
      <c r="D120" s="1" t="s">
        <v>210</v>
      </c>
      <c r="E120" s="1" t="s">
        <v>1147</v>
      </c>
      <c r="F120" s="1" t="s">
        <v>46</v>
      </c>
      <c r="G120" s="1" t="s">
        <v>1148</v>
      </c>
      <c r="H120" s="1" t="s">
        <v>1422</v>
      </c>
      <c r="I120" s="1" t="s">
        <v>1149</v>
      </c>
      <c r="J120" s="1" t="str">
        <f t="shared" si="2"/>
        <v>백제 부흥세력의 백강 전투 패배</v>
      </c>
      <c r="K120" s="1" t="str">
        <f t="shared" si="3"/>
        <v>백제 부흥세력의 백강 전투 패배/663/(백제_멸망)</v>
      </c>
    </row>
    <row r="121" spans="1:11" ht="19.5" customHeight="1" x14ac:dyDescent="0.3">
      <c r="A121" s="1" t="s">
        <v>1145</v>
      </c>
      <c r="B121" s="3">
        <v>663</v>
      </c>
      <c r="C121" s="9" t="s">
        <v>1146</v>
      </c>
      <c r="D121" s="1" t="s">
        <v>219</v>
      </c>
      <c r="E121" s="1" t="s">
        <v>1147</v>
      </c>
      <c r="F121" s="1" t="s">
        <v>43</v>
      </c>
      <c r="G121" s="1" t="s">
        <v>1148</v>
      </c>
      <c r="H121" s="1" t="s">
        <v>220</v>
      </c>
      <c r="I121" s="1" t="s">
        <v>1149</v>
      </c>
      <c r="J121" s="1" t="str">
        <f t="shared" si="2"/>
        <v>당의 계림도독부 설치</v>
      </c>
      <c r="K121" s="1" t="str">
        <f t="shared" si="3"/>
        <v>당의 계림도독부 설치/663/(신라_문무왕)</v>
      </c>
    </row>
    <row r="122" spans="1:11" ht="19.5" customHeight="1" x14ac:dyDescent="0.3">
      <c r="A122" s="1" t="s">
        <v>1145</v>
      </c>
      <c r="B122" s="3">
        <v>665</v>
      </c>
      <c r="C122" s="9" t="s">
        <v>1145</v>
      </c>
      <c r="D122" s="1" t="s">
        <v>1293</v>
      </c>
      <c r="E122" s="1" t="s">
        <v>1147</v>
      </c>
      <c r="F122" s="1" t="s">
        <v>43</v>
      </c>
      <c r="G122" s="1" t="s">
        <v>1148</v>
      </c>
      <c r="H122" s="1" t="s">
        <v>67</v>
      </c>
      <c r="I122" s="1" t="s">
        <v>1149</v>
      </c>
      <c r="J122" s="1" t="str">
        <f t="shared" si="2"/>
        <v>신라 취리산 회맹</v>
      </c>
      <c r="K122" s="1" t="str">
        <f t="shared" si="3"/>
        <v>신라 취리산 회맹/665/(신라_문무왕)</v>
      </c>
    </row>
    <row r="123" spans="1:11" ht="19.5" customHeight="1" x14ac:dyDescent="0.3">
      <c r="A123" s="1" t="s">
        <v>1145</v>
      </c>
      <c r="B123" s="3">
        <v>666</v>
      </c>
      <c r="C123" s="9" t="s">
        <v>1145</v>
      </c>
      <c r="D123" s="1" t="s">
        <v>1420</v>
      </c>
      <c r="E123" s="1" t="s">
        <v>1147</v>
      </c>
      <c r="F123" s="1" t="s">
        <v>43</v>
      </c>
      <c r="G123" s="1" t="s">
        <v>1148</v>
      </c>
      <c r="H123" s="1" t="s">
        <v>67</v>
      </c>
      <c r="I123" s="1" t="s">
        <v>1149</v>
      </c>
      <c r="J123" s="1" t="str">
        <f t="shared" si="2"/>
        <v>고구려 연정토 신라에 투항</v>
      </c>
      <c r="K123" s="1" t="str">
        <f t="shared" si="3"/>
        <v>고구려 연정토 신라에 투항/666/(신라_문무왕)</v>
      </c>
    </row>
    <row r="124" spans="1:11" ht="19.5" customHeight="1" x14ac:dyDescent="0.3">
      <c r="A124" s="1" t="s">
        <v>1145</v>
      </c>
      <c r="B124" s="3">
        <v>667</v>
      </c>
      <c r="C124" s="9" t="s">
        <v>1146</v>
      </c>
      <c r="D124" s="1" t="s">
        <v>222</v>
      </c>
      <c r="E124" s="1" t="s">
        <v>1147</v>
      </c>
      <c r="F124" s="1" t="s">
        <v>43</v>
      </c>
      <c r="G124" s="1" t="s">
        <v>1148</v>
      </c>
      <c r="H124" s="1" t="s">
        <v>67</v>
      </c>
      <c r="I124" s="1" t="s">
        <v>1149</v>
      </c>
      <c r="J124" s="1" t="str">
        <f t="shared" si="2"/>
        <v>신라 우이방부 설치</v>
      </c>
      <c r="K124" s="1" t="str">
        <f t="shared" si="3"/>
        <v>신라 우이방부 설치/667/(신라_문무왕)</v>
      </c>
    </row>
    <row r="125" spans="1:11" ht="19.5" customHeight="1" x14ac:dyDescent="0.3">
      <c r="A125" s="1" t="s">
        <v>1145</v>
      </c>
      <c r="B125" s="3">
        <v>668</v>
      </c>
      <c r="C125" s="9" t="s">
        <v>1146</v>
      </c>
      <c r="D125" s="1" t="s">
        <v>216</v>
      </c>
      <c r="E125" s="1" t="s">
        <v>1147</v>
      </c>
      <c r="F125" s="1" t="s">
        <v>178</v>
      </c>
      <c r="G125" s="1" t="s">
        <v>1148</v>
      </c>
      <c r="H125" s="1" t="s">
        <v>211</v>
      </c>
      <c r="I125" s="1" t="s">
        <v>1149</v>
      </c>
      <c r="J125" s="1" t="str">
        <f t="shared" si="2"/>
        <v>고구려 멸망</v>
      </c>
      <c r="K125" s="1" t="str">
        <f t="shared" si="3"/>
        <v>고구려 멸망/668/(고구려_보장왕)</v>
      </c>
    </row>
    <row r="126" spans="1:11" ht="19.5" customHeight="1" x14ac:dyDescent="0.3">
      <c r="A126" s="1" t="s">
        <v>1145</v>
      </c>
      <c r="B126" s="3">
        <v>668</v>
      </c>
      <c r="C126" s="9" t="s">
        <v>1146</v>
      </c>
      <c r="D126" s="1" t="s">
        <v>217</v>
      </c>
      <c r="E126" s="1" t="s">
        <v>1147</v>
      </c>
      <c r="F126" s="1" t="s">
        <v>178</v>
      </c>
      <c r="G126" s="1" t="s">
        <v>1148</v>
      </c>
      <c r="H126" s="1" t="s">
        <v>1422</v>
      </c>
      <c r="I126" s="1" t="s">
        <v>1149</v>
      </c>
      <c r="J126" s="1" t="str">
        <f t="shared" si="2"/>
        <v>당의 안동도호부 설치</v>
      </c>
      <c r="K126" s="1" t="str">
        <f t="shared" si="3"/>
        <v>당의 안동도호부 설치/668/(고구려_멸망)</v>
      </c>
    </row>
    <row r="127" spans="1:11" ht="19.5" customHeight="1" x14ac:dyDescent="0.3">
      <c r="A127" s="1" t="s">
        <v>1145</v>
      </c>
      <c r="B127" s="3">
        <v>668</v>
      </c>
      <c r="C127" s="9" t="s">
        <v>1146</v>
      </c>
      <c r="D127" s="1" t="s">
        <v>218</v>
      </c>
      <c r="E127" s="1" t="s">
        <v>1147</v>
      </c>
      <c r="F127" s="1" t="s">
        <v>37</v>
      </c>
      <c r="G127" s="1" t="s">
        <v>1148</v>
      </c>
      <c r="H127" s="1" t="s">
        <v>1422</v>
      </c>
      <c r="I127" s="1" t="s">
        <v>1149</v>
      </c>
      <c r="J127" s="1" t="str">
        <f t="shared" si="2"/>
        <v>고구려 부흥 운동</v>
      </c>
      <c r="K127" s="1" t="str">
        <f t="shared" si="3"/>
        <v>고구려 부흥 운동/668/(고구려_멸망)</v>
      </c>
    </row>
    <row r="128" spans="1:11" ht="19.5" customHeight="1" x14ac:dyDescent="0.3">
      <c r="A128" s="1" t="s">
        <v>1145</v>
      </c>
      <c r="B128" s="3">
        <v>671</v>
      </c>
      <c r="C128" s="9" t="s">
        <v>1145</v>
      </c>
      <c r="D128" s="1" t="s">
        <v>1500</v>
      </c>
      <c r="E128" s="1" t="s">
        <v>1147</v>
      </c>
      <c r="F128" s="1" t="s">
        <v>135</v>
      </c>
      <c r="G128" s="1" t="s">
        <v>1148</v>
      </c>
      <c r="H128" s="1" t="s">
        <v>220</v>
      </c>
      <c r="I128" s="1" t="s">
        <v>1149</v>
      </c>
      <c r="J128" s="1" t="str">
        <f t="shared" si="2"/>
        <v>신라 사비에 소부리주 설치</v>
      </c>
      <c r="K128" s="1" t="str">
        <f t="shared" si="3"/>
        <v>신라 사비에 소부리주 설치/671/(신라 _문무왕)</v>
      </c>
    </row>
    <row r="129" spans="1:11" ht="19.5" customHeight="1" x14ac:dyDescent="0.3">
      <c r="A129" s="1" t="s">
        <v>1145</v>
      </c>
      <c r="B129" s="3">
        <v>673</v>
      </c>
      <c r="C129" s="9" t="s">
        <v>1146</v>
      </c>
      <c r="D129" s="1" t="s">
        <v>223</v>
      </c>
      <c r="E129" s="1" t="s">
        <v>1147</v>
      </c>
      <c r="F129" s="1" t="s">
        <v>135</v>
      </c>
      <c r="G129" s="1" t="s">
        <v>1148</v>
      </c>
      <c r="H129" s="1" t="s">
        <v>224</v>
      </c>
      <c r="I129" s="1" t="s">
        <v>1149</v>
      </c>
      <c r="J129" s="1" t="str">
        <f t="shared" si="2"/>
        <v>신라 외사정 설치</v>
      </c>
      <c r="K129" s="1" t="str">
        <f t="shared" si="3"/>
        <v>신라 외사정 설치/673/(신라 _문무왕)</v>
      </c>
    </row>
    <row r="130" spans="1:11" ht="19.5" customHeight="1" x14ac:dyDescent="0.3">
      <c r="A130" s="1" t="s">
        <v>1145</v>
      </c>
      <c r="B130" s="3">
        <v>674</v>
      </c>
      <c r="C130" s="9" t="s">
        <v>1145</v>
      </c>
      <c r="D130" s="1" t="s">
        <v>1294</v>
      </c>
      <c r="E130" s="1" t="s">
        <v>1147</v>
      </c>
      <c r="F130" s="1" t="s">
        <v>135</v>
      </c>
      <c r="G130" s="1" t="s">
        <v>1148</v>
      </c>
      <c r="H130" s="1" t="s">
        <v>224</v>
      </c>
      <c r="I130" s="1" t="s">
        <v>1149</v>
      </c>
      <c r="J130" s="1" t="str">
        <f t="shared" si="2"/>
        <v>신라 안승을 보덕국왕에 임명</v>
      </c>
      <c r="K130" s="1" t="str">
        <f t="shared" si="3"/>
        <v>신라 안승을 보덕국왕에 임명/674/(신라 _문무왕)</v>
      </c>
    </row>
    <row r="131" spans="1:11" ht="19.5" customHeight="1" x14ac:dyDescent="0.3">
      <c r="A131" s="1" t="s">
        <v>1145</v>
      </c>
      <c r="B131" s="3">
        <v>675</v>
      </c>
      <c r="C131" s="9" t="s">
        <v>1146</v>
      </c>
      <c r="D131" s="1" t="s">
        <v>227</v>
      </c>
      <c r="E131" s="1" t="s">
        <v>1147</v>
      </c>
      <c r="F131" s="1" t="s">
        <v>135</v>
      </c>
      <c r="G131" s="1" t="s">
        <v>1148</v>
      </c>
      <c r="H131" s="1" t="s">
        <v>224</v>
      </c>
      <c r="I131" s="1" t="s">
        <v>1149</v>
      </c>
      <c r="J131" s="1" t="str">
        <f t="shared" si="2"/>
        <v>신라 당나라와 마전 적성 전투</v>
      </c>
      <c r="K131" s="1" t="str">
        <f t="shared" si="3"/>
        <v>신라 당나라와 마전 적성 전투/675/(신라 _문무왕)</v>
      </c>
    </row>
    <row r="132" spans="1:11" ht="19.5" customHeight="1" x14ac:dyDescent="0.3">
      <c r="A132" s="1" t="s">
        <v>1145</v>
      </c>
      <c r="B132" s="3">
        <v>675</v>
      </c>
      <c r="C132" s="9" t="s">
        <v>1146</v>
      </c>
      <c r="D132" s="1" t="s">
        <v>228</v>
      </c>
      <c r="E132" s="1" t="s">
        <v>1147</v>
      </c>
      <c r="F132" s="1" t="s">
        <v>135</v>
      </c>
      <c r="G132" s="1" t="s">
        <v>1148</v>
      </c>
      <c r="H132" s="1" t="s">
        <v>224</v>
      </c>
      <c r="I132" s="1" t="s">
        <v>1149</v>
      </c>
      <c r="J132" s="1" t="str">
        <f t="shared" si="2"/>
        <v>신라 당나라와 매소성 전투</v>
      </c>
      <c r="K132" s="1" t="str">
        <f t="shared" si="3"/>
        <v>신라 당나라와 매소성 전투/675/(신라 _문무왕)</v>
      </c>
    </row>
    <row r="133" spans="1:11" ht="19.5" customHeight="1" x14ac:dyDescent="0.3">
      <c r="A133" s="1" t="s">
        <v>1145</v>
      </c>
      <c r="B133" s="3">
        <v>676</v>
      </c>
      <c r="C133" s="9" t="s">
        <v>1146</v>
      </c>
      <c r="D133" s="1" t="s">
        <v>1212</v>
      </c>
      <c r="E133" s="1" t="s">
        <v>1147</v>
      </c>
      <c r="F133" s="1" t="s">
        <v>135</v>
      </c>
      <c r="G133" s="1" t="s">
        <v>1148</v>
      </c>
      <c r="H133" s="1" t="s">
        <v>224</v>
      </c>
      <c r="I133" s="1" t="s">
        <v>1149</v>
      </c>
      <c r="J133" s="1" t="str">
        <f t="shared" si="2"/>
        <v>의상 부석사 건립</v>
      </c>
      <c r="K133" s="1" t="str">
        <f t="shared" si="3"/>
        <v>의상 부석사 건립/676/(신라 _문무왕)</v>
      </c>
    </row>
    <row r="134" spans="1:11" ht="19.5" customHeight="1" x14ac:dyDescent="0.3">
      <c r="A134" s="1" t="s">
        <v>1145</v>
      </c>
      <c r="B134" s="3">
        <v>676</v>
      </c>
      <c r="C134" s="9" t="s">
        <v>1146</v>
      </c>
      <c r="D134" s="1" t="s">
        <v>221</v>
      </c>
      <c r="E134" s="1" t="s">
        <v>1147</v>
      </c>
      <c r="F134" s="1" t="s">
        <v>43</v>
      </c>
      <c r="G134" s="1" t="s">
        <v>1148</v>
      </c>
      <c r="H134" s="1" t="s">
        <v>220</v>
      </c>
      <c r="I134" s="1" t="s">
        <v>1149</v>
      </c>
      <c r="J134" s="1" t="str">
        <f t="shared" si="2"/>
        <v>신라 당의 안동도호부 축출</v>
      </c>
      <c r="K134" s="1" t="str">
        <f t="shared" si="3"/>
        <v>신라 당의 안동도호부 축출/676/(신라_문무왕)</v>
      </c>
    </row>
    <row r="135" spans="1:11" ht="19.5" customHeight="1" x14ac:dyDescent="0.3">
      <c r="A135" s="1" t="s">
        <v>1145</v>
      </c>
      <c r="B135" s="3">
        <v>676</v>
      </c>
      <c r="C135" s="9" t="s">
        <v>1146</v>
      </c>
      <c r="D135" s="1" t="s">
        <v>229</v>
      </c>
      <c r="E135" s="1" t="s">
        <v>1147</v>
      </c>
      <c r="F135" s="1" t="s">
        <v>135</v>
      </c>
      <c r="G135" s="1" t="s">
        <v>1148</v>
      </c>
      <c r="H135" s="1" t="s">
        <v>224</v>
      </c>
      <c r="I135" s="1" t="s">
        <v>1149</v>
      </c>
      <c r="J135" s="1" t="str">
        <f t="shared" si="2"/>
        <v>신라 당나라와 기벌포 전투</v>
      </c>
      <c r="K135" s="1" t="str">
        <f t="shared" si="3"/>
        <v>신라 당나라와 기벌포 전투/676/(신라 _문무왕)</v>
      </c>
    </row>
    <row r="136" spans="1:11" ht="19.5" customHeight="1" x14ac:dyDescent="0.3">
      <c r="A136" s="1" t="s">
        <v>1145</v>
      </c>
      <c r="B136" s="3">
        <v>676</v>
      </c>
      <c r="C136" s="9" t="s">
        <v>1146</v>
      </c>
      <c r="D136" s="1" t="s">
        <v>225</v>
      </c>
      <c r="E136" s="1" t="s">
        <v>1147</v>
      </c>
      <c r="F136" s="1" t="s">
        <v>226</v>
      </c>
      <c r="G136" s="1" t="s">
        <v>1148</v>
      </c>
      <c r="H136" s="1" t="s">
        <v>67</v>
      </c>
      <c r="I136" s="1" t="s">
        <v>1149</v>
      </c>
      <c r="J136" s="1" t="str">
        <f t="shared" si="2"/>
        <v>신라 삼국 통일</v>
      </c>
      <c r="K136" s="1" t="str">
        <f t="shared" si="3"/>
        <v>신라 삼국 통일/676/(통일신라_문무왕)</v>
      </c>
    </row>
    <row r="137" spans="1:11" ht="19.5" customHeight="1" x14ac:dyDescent="0.3">
      <c r="A137" s="1" t="s">
        <v>1145</v>
      </c>
      <c r="B137" s="3">
        <v>681</v>
      </c>
      <c r="C137" s="9" t="s">
        <v>1146</v>
      </c>
      <c r="D137" s="1" t="s">
        <v>232</v>
      </c>
      <c r="E137" s="1" t="s">
        <v>1147</v>
      </c>
      <c r="F137" s="1" t="s">
        <v>230</v>
      </c>
      <c r="G137" s="1" t="s">
        <v>1148</v>
      </c>
      <c r="H137" s="1" t="s">
        <v>231</v>
      </c>
      <c r="I137" s="1" t="s">
        <v>1149</v>
      </c>
      <c r="J137" s="1" t="str">
        <f t="shared" si="2"/>
        <v>통일신라 문무왕릉 건립</v>
      </c>
      <c r="K137" s="1" t="str">
        <f t="shared" si="3"/>
        <v>통일신라 문무왕릉 건립/681/(통일신라_신문왕)</v>
      </c>
    </row>
    <row r="138" spans="1:11" ht="19.5" customHeight="1" x14ac:dyDescent="0.3">
      <c r="A138" s="1" t="s">
        <v>1145</v>
      </c>
      <c r="B138" s="3">
        <v>681</v>
      </c>
      <c r="C138" s="9" t="s">
        <v>1146</v>
      </c>
      <c r="D138" s="1" t="s">
        <v>233</v>
      </c>
      <c r="E138" s="1" t="s">
        <v>1147</v>
      </c>
      <c r="F138" s="1" t="s">
        <v>230</v>
      </c>
      <c r="G138" s="1" t="s">
        <v>1148</v>
      </c>
      <c r="H138" s="1" t="s">
        <v>231</v>
      </c>
      <c r="I138" s="1" t="s">
        <v>1149</v>
      </c>
      <c r="J138" s="1" t="str">
        <f>D138</f>
        <v>통일신라 김흠돌 모역 사건</v>
      </c>
      <c r="K138" s="1" t="str">
        <f t="shared" si="3"/>
        <v>통일신라 김흠돌 모역 사건/681/(통일신라_신문왕)</v>
      </c>
    </row>
    <row r="139" spans="1:11" ht="19.5" customHeight="1" x14ac:dyDescent="0.3">
      <c r="A139" s="1" t="s">
        <v>1145</v>
      </c>
      <c r="B139" s="3">
        <v>682</v>
      </c>
      <c r="C139" s="9" t="s">
        <v>1146</v>
      </c>
      <c r="D139" s="1" t="s">
        <v>238</v>
      </c>
      <c r="E139" s="1" t="s">
        <v>1147</v>
      </c>
      <c r="F139" s="1" t="s">
        <v>230</v>
      </c>
      <c r="G139" s="1" t="s">
        <v>1148</v>
      </c>
      <c r="H139" s="1" t="s">
        <v>231</v>
      </c>
      <c r="I139" s="1" t="s">
        <v>1149</v>
      </c>
      <c r="J139" s="1" t="str">
        <f t="shared" si="2"/>
        <v>통일신라 국학 설립</v>
      </c>
      <c r="K139" s="1" t="str">
        <f t="shared" si="3"/>
        <v>통일신라 국학 설립/682/(통일신라_신문왕)</v>
      </c>
    </row>
    <row r="140" spans="1:11" ht="19.5" customHeight="1" x14ac:dyDescent="0.3">
      <c r="A140" s="1" t="s">
        <v>1145</v>
      </c>
      <c r="B140" s="3">
        <v>682</v>
      </c>
      <c r="C140" s="9" t="s">
        <v>1145</v>
      </c>
      <c r="D140" s="1" t="s">
        <v>1423</v>
      </c>
      <c r="E140" s="1" t="s">
        <v>1147</v>
      </c>
      <c r="F140" s="1" t="s">
        <v>226</v>
      </c>
      <c r="G140" s="1" t="s">
        <v>1148</v>
      </c>
      <c r="H140" s="1" t="s">
        <v>231</v>
      </c>
      <c r="I140" s="1" t="s">
        <v>1149</v>
      </c>
      <c r="J140" s="1" t="str">
        <f t="shared" si="2"/>
        <v>통일신라 감은사 창건</v>
      </c>
      <c r="K140" s="1" t="str">
        <f t="shared" si="3"/>
        <v>통일신라 감은사 창건/682/(통일신라_신문왕)</v>
      </c>
    </row>
    <row r="141" spans="1:11" ht="19.5" customHeight="1" x14ac:dyDescent="0.3">
      <c r="A141" s="1" t="s">
        <v>1145</v>
      </c>
      <c r="B141" s="3">
        <v>684</v>
      </c>
      <c r="C141" s="9" t="s">
        <v>1145</v>
      </c>
      <c r="D141" s="1" t="s">
        <v>1421</v>
      </c>
      <c r="E141" s="1" t="s">
        <v>1147</v>
      </c>
      <c r="F141" s="1" t="s">
        <v>226</v>
      </c>
      <c r="G141" s="1" t="s">
        <v>1148</v>
      </c>
      <c r="H141" s="1" t="s">
        <v>231</v>
      </c>
      <c r="I141" s="1" t="s">
        <v>1149</v>
      </c>
      <c r="J141" s="1" t="str">
        <f t="shared" si="2"/>
        <v>안승의 조카 대문의 금마저 반역</v>
      </c>
      <c r="K141" s="1" t="str">
        <f t="shared" si="3"/>
        <v>안승의 조카 대문의 금마저 반역/684/(통일신라_신문왕)</v>
      </c>
    </row>
    <row r="142" spans="1:11" ht="19.5" customHeight="1" x14ac:dyDescent="0.3">
      <c r="A142" s="1" t="s">
        <v>1145</v>
      </c>
      <c r="B142" s="3">
        <v>685</v>
      </c>
      <c r="C142" s="9" t="s">
        <v>1146</v>
      </c>
      <c r="D142" s="1" t="s">
        <v>236</v>
      </c>
      <c r="E142" s="1" t="s">
        <v>1147</v>
      </c>
      <c r="F142" s="1" t="s">
        <v>230</v>
      </c>
      <c r="G142" s="1" t="s">
        <v>1148</v>
      </c>
      <c r="H142" s="1" t="s">
        <v>231</v>
      </c>
      <c r="I142" s="1" t="s">
        <v>1149</v>
      </c>
      <c r="J142" s="1" t="str">
        <f t="shared" si="2"/>
        <v>통일신라 9주 5소경 정비</v>
      </c>
      <c r="K142" s="1" t="str">
        <f t="shared" si="3"/>
        <v>통일신라 9주 5소경 정비/685/(통일신라_신문왕)</v>
      </c>
    </row>
    <row r="143" spans="1:11" ht="19.5" customHeight="1" x14ac:dyDescent="0.3">
      <c r="A143" s="1" t="s">
        <v>1145</v>
      </c>
      <c r="B143" s="3">
        <v>687</v>
      </c>
      <c r="C143" s="9" t="s">
        <v>1146</v>
      </c>
      <c r="D143" s="1" t="s">
        <v>234</v>
      </c>
      <c r="E143" s="1" t="s">
        <v>1147</v>
      </c>
      <c r="F143" s="1" t="s">
        <v>230</v>
      </c>
      <c r="G143" s="1" t="s">
        <v>1148</v>
      </c>
      <c r="H143" s="1" t="s">
        <v>231</v>
      </c>
      <c r="I143" s="1" t="s">
        <v>1149</v>
      </c>
      <c r="J143" s="1" t="str">
        <f t="shared" si="2"/>
        <v>통일신라 관료전 지급</v>
      </c>
      <c r="K143" s="1" t="str">
        <f t="shared" si="3"/>
        <v>통일신라 관료전 지급/687/(통일신라_신문왕)</v>
      </c>
    </row>
    <row r="144" spans="1:11" ht="19.5" customHeight="1" x14ac:dyDescent="0.3">
      <c r="A144" s="1" t="s">
        <v>1145</v>
      </c>
      <c r="B144" s="3">
        <v>687</v>
      </c>
      <c r="C144" s="9" t="s">
        <v>1146</v>
      </c>
      <c r="D144" s="1" t="s">
        <v>237</v>
      </c>
      <c r="E144" s="1" t="s">
        <v>1147</v>
      </c>
      <c r="F144" s="1" t="s">
        <v>230</v>
      </c>
      <c r="G144" s="1" t="s">
        <v>1148</v>
      </c>
      <c r="H144" s="1" t="s">
        <v>231</v>
      </c>
      <c r="I144" s="1" t="s">
        <v>1149</v>
      </c>
      <c r="J144" s="1" t="str">
        <f t="shared" si="2"/>
        <v>통일신라 9서당 10정 정비</v>
      </c>
      <c r="K144" s="1" t="str">
        <f t="shared" si="3"/>
        <v>통일신라 9서당 10정 정비/687/(통일신라_신문왕)</v>
      </c>
    </row>
    <row r="145" spans="1:11" ht="19.5" customHeight="1" x14ac:dyDescent="0.3">
      <c r="A145" s="1" t="s">
        <v>1145</v>
      </c>
      <c r="B145" s="3">
        <v>689</v>
      </c>
      <c r="C145" s="9" t="s">
        <v>1146</v>
      </c>
      <c r="D145" s="1" t="s">
        <v>235</v>
      </c>
      <c r="E145" s="1" t="s">
        <v>1147</v>
      </c>
      <c r="F145" s="1" t="s">
        <v>230</v>
      </c>
      <c r="G145" s="1" t="s">
        <v>1148</v>
      </c>
      <c r="H145" s="1" t="s">
        <v>231</v>
      </c>
      <c r="I145" s="1" t="s">
        <v>1149</v>
      </c>
      <c r="J145" s="1" t="str">
        <f t="shared" si="2"/>
        <v>통일신라 녹읍 폐지</v>
      </c>
      <c r="K145" s="1" t="str">
        <f t="shared" si="3"/>
        <v>통일신라 녹읍 폐지/689/(통일신라_신문왕)</v>
      </c>
    </row>
    <row r="146" spans="1:11" ht="19.5" customHeight="1" x14ac:dyDescent="0.3">
      <c r="A146" s="1" t="s">
        <v>1145</v>
      </c>
      <c r="B146" s="3">
        <v>689</v>
      </c>
      <c r="C146" s="9" t="s">
        <v>1146</v>
      </c>
      <c r="D146" s="1" t="s">
        <v>239</v>
      </c>
      <c r="E146" s="1" t="s">
        <v>1147</v>
      </c>
      <c r="F146" s="1" t="s">
        <v>230</v>
      </c>
      <c r="G146" s="1" t="s">
        <v>1148</v>
      </c>
      <c r="H146" s="1" t="s">
        <v>241</v>
      </c>
      <c r="I146" s="1" t="s">
        <v>1149</v>
      </c>
      <c r="J146" s="1" t="str">
        <f t="shared" si="2"/>
        <v>통일신라 달구벌 천도 실패</v>
      </c>
      <c r="K146" s="1" t="str">
        <f t="shared" si="3"/>
        <v>통일신라 달구벌 천도 실패/689/(통일신라_신문왕)</v>
      </c>
    </row>
    <row r="147" spans="1:11" ht="19.5" customHeight="1" x14ac:dyDescent="0.3">
      <c r="A147" s="1" t="s">
        <v>1145</v>
      </c>
      <c r="B147" s="3">
        <v>695</v>
      </c>
      <c r="C147" s="9" t="s">
        <v>1146</v>
      </c>
      <c r="D147" s="1" t="s">
        <v>240</v>
      </c>
      <c r="E147" s="1" t="s">
        <v>1147</v>
      </c>
      <c r="F147" s="1" t="s">
        <v>230</v>
      </c>
      <c r="G147" s="1" t="s">
        <v>1148</v>
      </c>
      <c r="H147" s="1" t="s">
        <v>242</v>
      </c>
      <c r="I147" s="1" t="s">
        <v>1149</v>
      </c>
      <c r="J147" s="1" t="str">
        <f t="shared" si="2"/>
        <v>통일신라 서시 남시 증설</v>
      </c>
      <c r="K147" s="1" t="str">
        <f t="shared" si="3"/>
        <v>통일신라 서시 남시 증설/695/(통일신라_효소왕)</v>
      </c>
    </row>
    <row r="148" spans="1:11" ht="19.5" customHeight="1" x14ac:dyDescent="0.3">
      <c r="A148" s="1" t="s">
        <v>1145</v>
      </c>
      <c r="B148" s="3">
        <v>698</v>
      </c>
      <c r="C148" s="9" t="s">
        <v>1146</v>
      </c>
      <c r="D148" s="1" t="s">
        <v>247</v>
      </c>
      <c r="E148" s="1" t="s">
        <v>1147</v>
      </c>
      <c r="F148" s="1" t="s">
        <v>248</v>
      </c>
      <c r="G148" s="1" t="s">
        <v>1148</v>
      </c>
      <c r="H148" s="1" t="s">
        <v>249</v>
      </c>
      <c r="I148" s="1" t="s">
        <v>1149</v>
      </c>
      <c r="J148" s="1" t="str">
        <f t="shared" si="2"/>
        <v>발해 건국</v>
      </c>
      <c r="K148" s="1" t="str">
        <f t="shared" si="3"/>
        <v>발해 건국/698/(발해_고왕)</v>
      </c>
    </row>
    <row r="149" spans="1:11" ht="19.5" customHeight="1" x14ac:dyDescent="0.3">
      <c r="A149" s="1" t="s">
        <v>1145</v>
      </c>
      <c r="B149" s="3">
        <v>713</v>
      </c>
      <c r="C149" s="9" t="s">
        <v>1146</v>
      </c>
      <c r="D149" s="1" t="s">
        <v>1181</v>
      </c>
      <c r="E149" s="1" t="s">
        <v>1147</v>
      </c>
      <c r="F149" s="1" t="s">
        <v>250</v>
      </c>
      <c r="G149" s="1" t="s">
        <v>1148</v>
      </c>
      <c r="H149" s="1" t="s">
        <v>251</v>
      </c>
      <c r="I149" s="1" t="s">
        <v>1149</v>
      </c>
      <c r="J149" s="1" t="str">
        <f t="shared" si="2"/>
        <v>당의 발해군왕 책봉 및 국호 발해 사용</v>
      </c>
      <c r="K149" s="1" t="str">
        <f t="shared" si="3"/>
        <v>당의 발해군왕 책봉 및 국호 발해 사용/713/(발해_고왕)</v>
      </c>
    </row>
    <row r="150" spans="1:11" ht="19.5" customHeight="1" x14ac:dyDescent="0.3">
      <c r="A150" s="1" t="s">
        <v>1145</v>
      </c>
      <c r="B150" s="3">
        <v>717</v>
      </c>
      <c r="C150" s="9" t="s">
        <v>1145</v>
      </c>
      <c r="D150" s="1" t="s">
        <v>1296</v>
      </c>
      <c r="E150" s="1" t="s">
        <v>1147</v>
      </c>
      <c r="F150" s="1" t="s">
        <v>226</v>
      </c>
      <c r="G150" s="1" t="s">
        <v>1148</v>
      </c>
      <c r="H150" s="1" t="s">
        <v>244</v>
      </c>
      <c r="I150" s="1" t="s">
        <v>1149</v>
      </c>
      <c r="J150" s="1" t="str">
        <f t="shared" si="2"/>
        <v>통일신라 공자 화상 국학에 안치</v>
      </c>
      <c r="K150" s="1" t="str">
        <f t="shared" si="3"/>
        <v>통일신라 공자 화상 국학에 안치/717/(통일신라_성덕왕)</v>
      </c>
    </row>
    <row r="151" spans="1:11" ht="19.5" customHeight="1" x14ac:dyDescent="0.3">
      <c r="A151" s="1" t="s">
        <v>1145</v>
      </c>
      <c r="B151" s="3">
        <v>720</v>
      </c>
      <c r="C151" s="9" t="s">
        <v>1146</v>
      </c>
      <c r="D151" s="1" t="s">
        <v>252</v>
      </c>
      <c r="E151" s="1" t="s">
        <v>1147</v>
      </c>
      <c r="F151" s="1" t="s">
        <v>253</v>
      </c>
      <c r="G151" s="1" t="s">
        <v>1148</v>
      </c>
      <c r="H151" s="1" t="s">
        <v>254</v>
      </c>
      <c r="I151" s="1" t="s">
        <v>1149</v>
      </c>
      <c r="J151" s="1" t="str">
        <f t="shared" si="2"/>
        <v>발해 연호 인안 사용</v>
      </c>
      <c r="K151" s="1" t="str">
        <f t="shared" si="3"/>
        <v>발해 연호 인안 사용/720/(발해_무왕)</v>
      </c>
    </row>
    <row r="152" spans="1:11" ht="19.5" customHeight="1" x14ac:dyDescent="0.3">
      <c r="A152" s="1" t="s">
        <v>1145</v>
      </c>
      <c r="B152" s="3">
        <v>722</v>
      </c>
      <c r="C152" s="9" t="s">
        <v>1146</v>
      </c>
      <c r="D152" s="1" t="s">
        <v>243</v>
      </c>
      <c r="E152" s="1" t="s">
        <v>1147</v>
      </c>
      <c r="F152" s="1" t="s">
        <v>230</v>
      </c>
      <c r="G152" s="1" t="s">
        <v>1148</v>
      </c>
      <c r="H152" s="1" t="s">
        <v>244</v>
      </c>
      <c r="I152" s="1" t="s">
        <v>1149</v>
      </c>
      <c r="J152" s="1" t="str">
        <f t="shared" si="2"/>
        <v>통일신라 정전 지급</v>
      </c>
      <c r="K152" s="1" t="str">
        <f t="shared" si="3"/>
        <v>통일신라 정전 지급/722/(통일신라_성덕왕)</v>
      </c>
    </row>
    <row r="153" spans="1:11" ht="19.5" customHeight="1" x14ac:dyDescent="0.3">
      <c r="A153" s="1" t="s">
        <v>1145</v>
      </c>
      <c r="B153" s="3">
        <v>725</v>
      </c>
      <c r="C153" s="9" t="s">
        <v>1145</v>
      </c>
      <c r="D153" s="1" t="s">
        <v>1501</v>
      </c>
      <c r="E153" s="1" t="s">
        <v>1147</v>
      </c>
      <c r="F153" s="1" t="s">
        <v>226</v>
      </c>
      <c r="G153" s="1" t="s">
        <v>1148</v>
      </c>
      <c r="H153" s="1" t="s">
        <v>244</v>
      </c>
      <c r="I153" s="1" t="s">
        <v>1149</v>
      </c>
      <c r="J153" s="1" t="str">
        <f t="shared" si="2"/>
        <v>통일신라 상원사 동종 주조</v>
      </c>
      <c r="K153" s="1" t="str">
        <f t="shared" si="3"/>
        <v>통일신라 상원사 동종 주조/725/(통일신라_성덕왕)</v>
      </c>
    </row>
    <row r="154" spans="1:11" ht="19.5" customHeight="1" x14ac:dyDescent="0.3">
      <c r="A154" s="1" t="s">
        <v>1145</v>
      </c>
      <c r="B154" s="3">
        <v>727</v>
      </c>
      <c r="C154" s="9" t="s">
        <v>1146</v>
      </c>
      <c r="D154" s="1" t="s">
        <v>1182</v>
      </c>
      <c r="E154" s="1" t="s">
        <v>1147</v>
      </c>
      <c r="F154" s="1" t="s">
        <v>1183</v>
      </c>
      <c r="G154" s="1" t="s">
        <v>1148</v>
      </c>
      <c r="H154" s="1" t="s">
        <v>1175</v>
      </c>
      <c r="I154" s="1" t="s">
        <v>1149</v>
      </c>
      <c r="J154" s="1" t="str">
        <f t="shared" si="2"/>
        <v>발해 나당 견제위해 일본에 사신 파견</v>
      </c>
      <c r="K154" s="1" t="str">
        <f t="shared" si="3"/>
        <v>발해 나당 견제위해 일본에 사신 파견/727/(발해_무왕)</v>
      </c>
    </row>
    <row r="155" spans="1:11" ht="19.5" customHeight="1" x14ac:dyDescent="0.3">
      <c r="A155" s="1" t="s">
        <v>1145</v>
      </c>
      <c r="B155" s="3">
        <v>732</v>
      </c>
      <c r="C155" s="9" t="s">
        <v>1146</v>
      </c>
      <c r="D155" s="1" t="s">
        <v>255</v>
      </c>
      <c r="E155" s="1" t="s">
        <v>1147</v>
      </c>
      <c r="F155" s="1" t="s">
        <v>256</v>
      </c>
      <c r="G155" s="1" t="s">
        <v>1148</v>
      </c>
      <c r="H155" s="1" t="s">
        <v>254</v>
      </c>
      <c r="I155" s="1" t="s">
        <v>1149</v>
      </c>
      <c r="J155" s="1" t="str">
        <f t="shared" ref="J155:J198" si="4">D155</f>
        <v>발해 장문휴 당 산둥반도 등주 공격</v>
      </c>
      <c r="K155" s="1" t="str">
        <f t="shared" si="3"/>
        <v>발해 장문휴 당 산둥반도 등주 공격/732/(발해 _무왕)</v>
      </c>
    </row>
    <row r="156" spans="1:11" ht="19.5" customHeight="1" x14ac:dyDescent="0.3">
      <c r="A156" s="1" t="s">
        <v>1145</v>
      </c>
      <c r="B156" s="3">
        <v>733</v>
      </c>
      <c r="C156" s="9" t="s">
        <v>1146</v>
      </c>
      <c r="D156" s="1" t="s">
        <v>245</v>
      </c>
      <c r="E156" s="1" t="s">
        <v>1147</v>
      </c>
      <c r="F156" s="1" t="s">
        <v>246</v>
      </c>
      <c r="G156" s="1" t="s">
        <v>1148</v>
      </c>
      <c r="H156" s="1" t="s">
        <v>244</v>
      </c>
      <c r="I156" s="1" t="s">
        <v>1149</v>
      </c>
      <c r="J156" s="1" t="str">
        <f t="shared" si="4"/>
        <v>통일신라 발해 공격</v>
      </c>
      <c r="K156" s="1" t="str">
        <f t="shared" si="3"/>
        <v>통일신라 발해 공격/733/(통일신라_성덕왕)</v>
      </c>
    </row>
    <row r="157" spans="1:11" ht="19.5" customHeight="1" x14ac:dyDescent="0.3">
      <c r="A157" s="1" t="s">
        <v>1145</v>
      </c>
      <c r="B157" s="3">
        <v>737</v>
      </c>
      <c r="C157" s="9" t="s">
        <v>1146</v>
      </c>
      <c r="D157" s="1" t="s">
        <v>258</v>
      </c>
      <c r="E157" s="1" t="s">
        <v>1147</v>
      </c>
      <c r="F157" s="1" t="s">
        <v>256</v>
      </c>
      <c r="G157" s="1" t="s">
        <v>1148</v>
      </c>
      <c r="H157" s="1" t="s">
        <v>257</v>
      </c>
      <c r="I157" s="1" t="s">
        <v>1149</v>
      </c>
      <c r="J157" s="1" t="str">
        <f t="shared" si="4"/>
        <v>발해 연호 대흥 사용</v>
      </c>
      <c r="K157" s="1" t="str">
        <f t="shared" ref="K157:K198" si="5">CONCATENATE(D157,A157,B157,C157,E157,F157,G157,H157,I157)</f>
        <v>발해 연호 대흥 사용/737/(발해 _문왕)</v>
      </c>
    </row>
    <row r="158" spans="1:11" ht="19.5" customHeight="1" x14ac:dyDescent="0.3">
      <c r="A158" s="1" t="s">
        <v>1145</v>
      </c>
      <c r="B158" s="3">
        <v>751</v>
      </c>
      <c r="C158" s="9" t="s">
        <v>1146</v>
      </c>
      <c r="D158" s="1" t="s">
        <v>1295</v>
      </c>
      <c r="E158" s="1" t="s">
        <v>1147</v>
      </c>
      <c r="F158" s="1" t="s">
        <v>246</v>
      </c>
      <c r="G158" s="1" t="s">
        <v>1148</v>
      </c>
      <c r="H158" s="1" t="s">
        <v>265</v>
      </c>
      <c r="I158" s="1" t="s">
        <v>1149</v>
      </c>
      <c r="J158" s="1" t="str">
        <f t="shared" si="4"/>
        <v>통일신라 불국사 석굴암 건립</v>
      </c>
      <c r="K158" s="1" t="str">
        <f t="shared" si="5"/>
        <v>통일신라 불국사 석굴암 건립/751/(통일신라_경덕왕)</v>
      </c>
    </row>
    <row r="159" spans="1:11" ht="19.5" customHeight="1" x14ac:dyDescent="0.3">
      <c r="A159" s="1" t="s">
        <v>1145</v>
      </c>
      <c r="B159" s="3">
        <v>755</v>
      </c>
      <c r="C159" s="9" t="s">
        <v>1146</v>
      </c>
      <c r="D159" s="1" t="s">
        <v>259</v>
      </c>
      <c r="E159" s="1" t="s">
        <v>1147</v>
      </c>
      <c r="F159" s="1" t="s">
        <v>256</v>
      </c>
      <c r="G159" s="1" t="s">
        <v>1148</v>
      </c>
      <c r="H159" s="1" t="s">
        <v>257</v>
      </c>
      <c r="I159" s="1" t="s">
        <v>1149</v>
      </c>
      <c r="J159" s="1" t="str">
        <f t="shared" si="4"/>
        <v>발해 중경에서 상경 천도</v>
      </c>
      <c r="K159" s="1" t="str">
        <f t="shared" si="5"/>
        <v>발해 중경에서 상경 천도/755/(발해 _문왕)</v>
      </c>
    </row>
    <row r="160" spans="1:11" ht="19.5" customHeight="1" x14ac:dyDescent="0.3">
      <c r="A160" s="1" t="s">
        <v>1145</v>
      </c>
      <c r="B160" s="3">
        <v>757</v>
      </c>
      <c r="C160" s="9" t="s">
        <v>1146</v>
      </c>
      <c r="D160" s="1" t="s">
        <v>264</v>
      </c>
      <c r="E160" s="1" t="s">
        <v>1147</v>
      </c>
      <c r="F160" s="1" t="s">
        <v>246</v>
      </c>
      <c r="G160" s="1" t="s">
        <v>1148</v>
      </c>
      <c r="H160" s="1" t="s">
        <v>265</v>
      </c>
      <c r="I160" s="1" t="s">
        <v>1149</v>
      </c>
      <c r="J160" s="1" t="str">
        <f t="shared" si="4"/>
        <v>통일신라 녹읍 부활</v>
      </c>
      <c r="K160" s="1" t="str">
        <f t="shared" si="5"/>
        <v>통일신라 녹읍 부활/757/(통일신라_경덕왕)</v>
      </c>
    </row>
    <row r="161" spans="1:11" ht="19.5" customHeight="1" x14ac:dyDescent="0.3">
      <c r="A161" s="1" t="s">
        <v>1145</v>
      </c>
      <c r="B161" s="3">
        <v>762</v>
      </c>
      <c r="C161" s="9" t="s">
        <v>1146</v>
      </c>
      <c r="D161" s="1" t="s">
        <v>261</v>
      </c>
      <c r="E161" s="1" t="s">
        <v>1147</v>
      </c>
      <c r="F161" s="1" t="s">
        <v>256</v>
      </c>
      <c r="G161" s="1" t="s">
        <v>1148</v>
      </c>
      <c r="H161" s="1" t="s">
        <v>257</v>
      </c>
      <c r="I161" s="1" t="s">
        <v>1149</v>
      </c>
      <c r="J161" s="1" t="str">
        <f t="shared" si="4"/>
        <v>당의 발해국왕 책봉</v>
      </c>
      <c r="K161" s="1" t="str">
        <f t="shared" si="5"/>
        <v>당의 발해국왕 책봉/762/(발해 _문왕)</v>
      </c>
    </row>
    <row r="162" spans="1:11" ht="19.5" customHeight="1" x14ac:dyDescent="0.3">
      <c r="A162" s="1" t="s">
        <v>1145</v>
      </c>
      <c r="B162" s="3">
        <v>768</v>
      </c>
      <c r="C162" s="9" t="s">
        <v>1146</v>
      </c>
      <c r="D162" s="1" t="s">
        <v>266</v>
      </c>
      <c r="E162" s="1" t="s">
        <v>1147</v>
      </c>
      <c r="F162" s="1" t="s">
        <v>246</v>
      </c>
      <c r="G162" s="1" t="s">
        <v>1148</v>
      </c>
      <c r="H162" s="1" t="s">
        <v>267</v>
      </c>
      <c r="I162" s="1" t="s">
        <v>1149</v>
      </c>
      <c r="J162" s="1" t="str">
        <f t="shared" si="4"/>
        <v>통일신라 대공의 난 발발</v>
      </c>
      <c r="K162" s="1" t="str">
        <f t="shared" si="5"/>
        <v>통일신라 대공의 난 발발/768/(통일신라_혜공왕)</v>
      </c>
    </row>
    <row r="163" spans="1:11" ht="19.5" customHeight="1" x14ac:dyDescent="0.3">
      <c r="A163" s="1" t="s">
        <v>1145</v>
      </c>
      <c r="B163" s="3">
        <v>768</v>
      </c>
      <c r="C163" s="9" t="s">
        <v>1146</v>
      </c>
      <c r="D163" s="1" t="s">
        <v>268</v>
      </c>
      <c r="E163" s="1" t="s">
        <v>1147</v>
      </c>
      <c r="F163" s="1" t="s">
        <v>246</v>
      </c>
      <c r="G163" s="1" t="s">
        <v>1148</v>
      </c>
      <c r="H163" s="1" t="s">
        <v>267</v>
      </c>
      <c r="I163" s="1" t="s">
        <v>1149</v>
      </c>
      <c r="J163" s="1" t="str">
        <f t="shared" si="4"/>
        <v>통일신라 96각간의 난 발발</v>
      </c>
      <c r="K163" s="1" t="str">
        <f t="shared" si="5"/>
        <v>통일신라 96각간의 난 발발/768/(통일신라_혜공왕)</v>
      </c>
    </row>
    <row r="164" spans="1:11" ht="19.5" customHeight="1" x14ac:dyDescent="0.3">
      <c r="A164" s="1" t="s">
        <v>1145</v>
      </c>
      <c r="B164" s="3">
        <v>771</v>
      </c>
      <c r="C164" s="9" t="s">
        <v>1145</v>
      </c>
      <c r="D164" s="1" t="s">
        <v>1424</v>
      </c>
      <c r="E164" s="1" t="s">
        <v>1147</v>
      </c>
      <c r="F164" s="1" t="s">
        <v>226</v>
      </c>
      <c r="G164" s="1" t="s">
        <v>1148</v>
      </c>
      <c r="H164" s="1" t="s">
        <v>267</v>
      </c>
      <c r="I164" s="1" t="s">
        <v>1149</v>
      </c>
      <c r="J164" s="1" t="str">
        <f t="shared" si="4"/>
        <v>통일신라 성덕대왕신종 완성</v>
      </c>
      <c r="K164" s="1" t="str">
        <f t="shared" si="5"/>
        <v>통일신라 성덕대왕신종 완성/771/(통일신라_혜공왕)</v>
      </c>
    </row>
    <row r="165" spans="1:11" ht="19.5" customHeight="1" x14ac:dyDescent="0.3">
      <c r="A165" s="1" t="s">
        <v>1145</v>
      </c>
      <c r="B165" s="3">
        <v>780</v>
      </c>
      <c r="C165" s="9" t="s">
        <v>1146</v>
      </c>
      <c r="D165" s="1" t="s">
        <v>269</v>
      </c>
      <c r="E165" s="1" t="s">
        <v>1147</v>
      </c>
      <c r="F165" s="1" t="s">
        <v>246</v>
      </c>
      <c r="G165" s="1" t="s">
        <v>1148</v>
      </c>
      <c r="H165" s="1" t="s">
        <v>267</v>
      </c>
      <c r="I165" s="1" t="s">
        <v>1149</v>
      </c>
      <c r="J165" s="1" t="str">
        <f t="shared" si="4"/>
        <v>통일신라 김지정의 난 발발</v>
      </c>
      <c r="K165" s="1" t="str">
        <f t="shared" si="5"/>
        <v>통일신라 김지정의 난 발발/780/(통일신라_혜공왕)</v>
      </c>
    </row>
    <row r="166" spans="1:11" ht="19.5" customHeight="1" x14ac:dyDescent="0.3">
      <c r="A166" s="1" t="s">
        <v>1145</v>
      </c>
      <c r="B166" s="3">
        <v>780</v>
      </c>
      <c r="C166" s="9" t="s">
        <v>1146</v>
      </c>
      <c r="D166" s="1" t="s">
        <v>262</v>
      </c>
      <c r="E166" s="1" t="s">
        <v>1147</v>
      </c>
      <c r="F166" s="1" t="s">
        <v>256</v>
      </c>
      <c r="G166" s="1" t="s">
        <v>1148</v>
      </c>
      <c r="H166" s="1" t="s">
        <v>257</v>
      </c>
      <c r="I166" s="1" t="s">
        <v>1149</v>
      </c>
      <c r="J166" s="1" t="str">
        <f t="shared" si="4"/>
        <v>발해 정혜공주묘 축조</v>
      </c>
      <c r="K166" s="1" t="str">
        <f t="shared" si="5"/>
        <v>발해 정혜공주묘 축조/780/(발해 _문왕)</v>
      </c>
    </row>
    <row r="167" spans="1:11" ht="19.5" customHeight="1" x14ac:dyDescent="0.3">
      <c r="A167" s="1" t="s">
        <v>1145</v>
      </c>
      <c r="B167" s="3">
        <v>785</v>
      </c>
      <c r="C167" s="9" t="s">
        <v>1146</v>
      </c>
      <c r="D167" s="1" t="s">
        <v>260</v>
      </c>
      <c r="E167" s="1" t="s">
        <v>1147</v>
      </c>
      <c r="F167" s="1" t="s">
        <v>256</v>
      </c>
      <c r="G167" s="1" t="s">
        <v>1148</v>
      </c>
      <c r="H167" s="1" t="s">
        <v>257</v>
      </c>
      <c r="I167" s="1" t="s">
        <v>1149</v>
      </c>
      <c r="J167" s="1" t="str">
        <f t="shared" si="4"/>
        <v>발해 동경 천도</v>
      </c>
      <c r="K167" s="1" t="str">
        <f t="shared" si="5"/>
        <v>발해 동경 천도/785/(발해 _문왕)</v>
      </c>
    </row>
    <row r="168" spans="1:11" ht="19.5" customHeight="1" x14ac:dyDescent="0.3">
      <c r="A168" s="1" t="s">
        <v>1145</v>
      </c>
      <c r="B168" s="3">
        <v>788</v>
      </c>
      <c r="C168" s="9" t="s">
        <v>1146</v>
      </c>
      <c r="D168" s="1" t="s">
        <v>270</v>
      </c>
      <c r="E168" s="1" t="s">
        <v>1147</v>
      </c>
      <c r="F168" s="1" t="s">
        <v>246</v>
      </c>
      <c r="G168" s="1" t="s">
        <v>1148</v>
      </c>
      <c r="H168" s="1" t="s">
        <v>271</v>
      </c>
      <c r="I168" s="1" t="s">
        <v>1149</v>
      </c>
      <c r="J168" s="1" t="str">
        <f t="shared" si="4"/>
        <v>통일신라 독서삼품과 실시</v>
      </c>
      <c r="K168" s="1" t="str">
        <f t="shared" si="5"/>
        <v>통일신라 독서삼품과 실시/788/(통일신라_원성왕)</v>
      </c>
    </row>
    <row r="169" spans="1:11" ht="19.5" customHeight="1" x14ac:dyDescent="0.3">
      <c r="A169" s="1" t="s">
        <v>1145</v>
      </c>
      <c r="B169" s="3">
        <v>792</v>
      </c>
      <c r="C169" s="9" t="s">
        <v>1146</v>
      </c>
      <c r="D169" s="1" t="s">
        <v>263</v>
      </c>
      <c r="E169" s="1" t="s">
        <v>1147</v>
      </c>
      <c r="F169" s="1" t="s">
        <v>256</v>
      </c>
      <c r="G169" s="1" t="s">
        <v>1148</v>
      </c>
      <c r="H169" s="1" t="s">
        <v>257</v>
      </c>
      <c r="I169" s="1" t="s">
        <v>1149</v>
      </c>
      <c r="J169" s="1" t="str">
        <f t="shared" si="4"/>
        <v>발해 정효공주묘 축조</v>
      </c>
      <c r="K169" s="1" t="str">
        <f t="shared" si="5"/>
        <v>발해 정효공주묘 축조/792/(발해 _문왕)</v>
      </c>
    </row>
    <row r="170" spans="1:11" ht="19.5" customHeight="1" x14ac:dyDescent="0.3">
      <c r="A170" s="1" t="s">
        <v>1169</v>
      </c>
      <c r="B170" s="3">
        <v>799</v>
      </c>
      <c r="C170" s="9" t="s">
        <v>1187</v>
      </c>
      <c r="D170" s="1" t="s">
        <v>1188</v>
      </c>
      <c r="E170" s="1" t="s">
        <v>1147</v>
      </c>
      <c r="F170" s="1" t="s">
        <v>226</v>
      </c>
      <c r="G170" s="1" t="s">
        <v>1148</v>
      </c>
      <c r="H170" s="1" t="s">
        <v>1189</v>
      </c>
      <c r="I170" s="1" t="s">
        <v>1149</v>
      </c>
      <c r="J170" s="1" t="str">
        <f t="shared" si="4"/>
        <v>신라 청주 거로현을 국학생의 녹읍으로 사용</v>
      </c>
      <c r="K170" s="1" t="str">
        <f t="shared" si="5"/>
        <v>신라 청주 거로현을 국학생의 녹읍으로 사용/799/(통일신라_소성왕)</v>
      </c>
    </row>
    <row r="171" spans="1:11" ht="19.5" customHeight="1" x14ac:dyDescent="0.3">
      <c r="A171" s="1" t="s">
        <v>1145</v>
      </c>
      <c r="B171" s="3">
        <v>817</v>
      </c>
      <c r="C171" s="9" t="s">
        <v>1146</v>
      </c>
      <c r="D171" s="1" t="s">
        <v>272</v>
      </c>
      <c r="E171" s="1" t="s">
        <v>1147</v>
      </c>
      <c r="F171" s="1" t="s">
        <v>246</v>
      </c>
      <c r="G171" s="1" t="s">
        <v>1148</v>
      </c>
      <c r="H171" s="1" t="s">
        <v>273</v>
      </c>
      <c r="I171" s="1" t="s">
        <v>1149</v>
      </c>
      <c r="J171" s="1" t="str">
        <f t="shared" si="4"/>
        <v>통일신라 이차돈 순교비 건립</v>
      </c>
      <c r="K171" s="1" t="str">
        <f t="shared" si="5"/>
        <v>통일신라 이차돈 순교비 건립/817/(통일신라_헌덕왕)</v>
      </c>
    </row>
    <row r="172" spans="1:11" ht="19.5" customHeight="1" x14ac:dyDescent="0.3">
      <c r="A172" s="1" t="s">
        <v>1145</v>
      </c>
      <c r="B172" s="3">
        <v>818</v>
      </c>
      <c r="C172" s="9" t="s">
        <v>1146</v>
      </c>
      <c r="D172" s="1" t="s">
        <v>277</v>
      </c>
      <c r="E172" s="1" t="s">
        <v>1147</v>
      </c>
      <c r="F172" s="1" t="s">
        <v>250</v>
      </c>
      <c r="G172" s="1" t="s">
        <v>1148</v>
      </c>
      <c r="H172" s="1" t="s">
        <v>278</v>
      </c>
      <c r="I172" s="1" t="s">
        <v>1149</v>
      </c>
      <c r="J172" s="1" t="str">
        <f t="shared" si="4"/>
        <v>발해 연호 건흥 사용</v>
      </c>
      <c r="K172" s="1" t="str">
        <f t="shared" si="5"/>
        <v>발해 연호 건흥 사용/818/(발해_선왕)</v>
      </c>
    </row>
    <row r="173" spans="1:11" ht="19.5" customHeight="1" x14ac:dyDescent="0.3">
      <c r="A173" s="1" t="s">
        <v>1145</v>
      </c>
      <c r="B173" s="3">
        <v>822</v>
      </c>
      <c r="C173" s="9" t="s">
        <v>1146</v>
      </c>
      <c r="D173" s="1" t="s">
        <v>274</v>
      </c>
      <c r="E173" s="1" t="s">
        <v>1147</v>
      </c>
      <c r="F173" s="1" t="s">
        <v>246</v>
      </c>
      <c r="G173" s="1" t="s">
        <v>1148</v>
      </c>
      <c r="H173" s="1" t="s">
        <v>275</v>
      </c>
      <c r="I173" s="1" t="s">
        <v>1149</v>
      </c>
      <c r="J173" s="1" t="str">
        <f t="shared" si="4"/>
        <v>통일신라 김헌창의 난</v>
      </c>
      <c r="K173" s="1" t="str">
        <f t="shared" si="5"/>
        <v>통일신라 김헌창의 난/822/(통일신라_헌덕왕)</v>
      </c>
    </row>
    <row r="174" spans="1:11" ht="19.5" customHeight="1" x14ac:dyDescent="0.3">
      <c r="A174" s="1" t="s">
        <v>1145</v>
      </c>
      <c r="B174" s="3">
        <v>825</v>
      </c>
      <c r="C174" s="9" t="s">
        <v>1146</v>
      </c>
      <c r="D174" s="1" t="s">
        <v>276</v>
      </c>
      <c r="E174" s="1" t="s">
        <v>1147</v>
      </c>
      <c r="F174" s="1" t="s">
        <v>246</v>
      </c>
      <c r="G174" s="1" t="s">
        <v>1148</v>
      </c>
      <c r="H174" s="1" t="s">
        <v>275</v>
      </c>
      <c r="I174" s="1" t="s">
        <v>1149</v>
      </c>
      <c r="J174" s="1" t="str">
        <f t="shared" si="4"/>
        <v>통일신라 김범문의 난</v>
      </c>
      <c r="K174" s="1" t="str">
        <f t="shared" si="5"/>
        <v>통일신라 김범문의 난/825/(통일신라_헌덕왕)</v>
      </c>
    </row>
    <row r="175" spans="1:11" ht="19.5" customHeight="1" x14ac:dyDescent="0.3">
      <c r="A175" s="1" t="s">
        <v>1145</v>
      </c>
      <c r="B175" s="3">
        <v>828</v>
      </c>
      <c r="C175" s="9" t="s">
        <v>1146</v>
      </c>
      <c r="D175" s="1" t="s">
        <v>280</v>
      </c>
      <c r="E175" s="1" t="s">
        <v>1147</v>
      </c>
      <c r="F175" s="1" t="s">
        <v>246</v>
      </c>
      <c r="G175" s="1" t="s">
        <v>1148</v>
      </c>
      <c r="H175" s="1" t="s">
        <v>279</v>
      </c>
      <c r="I175" s="1" t="s">
        <v>1149</v>
      </c>
      <c r="J175" s="1" t="str">
        <f t="shared" si="4"/>
        <v>통일신라 장보고 청해진 설치</v>
      </c>
      <c r="K175" s="1" t="str">
        <f t="shared" si="5"/>
        <v>통일신라 장보고 청해진 설치/828/(통일신라_흥덕왕)</v>
      </c>
    </row>
    <row r="176" spans="1:11" ht="19.5" customHeight="1" x14ac:dyDescent="0.3">
      <c r="A176" s="1" t="s">
        <v>1145</v>
      </c>
      <c r="B176" s="3">
        <v>834</v>
      </c>
      <c r="C176" s="9" t="s">
        <v>1146</v>
      </c>
      <c r="D176" s="1" t="s">
        <v>281</v>
      </c>
      <c r="E176" s="1" t="s">
        <v>1147</v>
      </c>
      <c r="F176" s="1" t="s">
        <v>246</v>
      </c>
      <c r="G176" s="1" t="s">
        <v>1148</v>
      </c>
      <c r="H176" s="1" t="s">
        <v>282</v>
      </c>
      <c r="I176" s="1" t="s">
        <v>1149</v>
      </c>
      <c r="J176" s="1" t="str">
        <f t="shared" si="4"/>
        <v>통일신라 사치 금지령 발표</v>
      </c>
      <c r="K176" s="1" t="str">
        <f t="shared" si="5"/>
        <v>통일신라 사치 금지령 발표/834/(통일신라_흥덕왕)</v>
      </c>
    </row>
    <row r="177" spans="1:11" ht="19.5" customHeight="1" x14ac:dyDescent="0.3">
      <c r="A177" s="1" t="s">
        <v>1145</v>
      </c>
      <c r="B177" s="3">
        <v>846</v>
      </c>
      <c r="C177" s="9" t="s">
        <v>1145</v>
      </c>
      <c r="D177" s="1" t="s">
        <v>1502</v>
      </c>
      <c r="E177" s="1" t="s">
        <v>1147</v>
      </c>
      <c r="F177" s="1" t="s">
        <v>226</v>
      </c>
      <c r="G177" s="1" t="s">
        <v>1148</v>
      </c>
      <c r="H177" s="1" t="s">
        <v>1503</v>
      </c>
      <c r="I177" s="1" t="s">
        <v>1149</v>
      </c>
      <c r="J177" s="1" t="str">
        <f t="shared" si="4"/>
        <v>통일신라 장보고의 난</v>
      </c>
      <c r="K177" s="1" t="str">
        <f t="shared" si="5"/>
        <v>통일신라 장보고의 난/846/(통일신라_문성왕)</v>
      </c>
    </row>
    <row r="178" spans="1:11" ht="19.5" customHeight="1" x14ac:dyDescent="0.3">
      <c r="A178" s="1" t="s">
        <v>1145</v>
      </c>
      <c r="B178" s="3">
        <v>888</v>
      </c>
      <c r="C178" s="9" t="s">
        <v>1146</v>
      </c>
      <c r="D178" s="1" t="s">
        <v>1179</v>
      </c>
      <c r="E178" s="1" t="s">
        <v>1147</v>
      </c>
      <c r="F178" s="1" t="s">
        <v>226</v>
      </c>
      <c r="G178" s="1" t="s">
        <v>1148</v>
      </c>
      <c r="H178" s="1" t="s">
        <v>284</v>
      </c>
      <c r="I178" s="1" t="s">
        <v>1149</v>
      </c>
      <c r="J178" s="1" t="str">
        <f t="shared" si="4"/>
        <v>통일신라 향가집 삼대목 편찬</v>
      </c>
      <c r="K178" s="1" t="str">
        <f t="shared" si="5"/>
        <v>통일신라 향가집 삼대목 편찬/888/(통일신라_진성여왕)</v>
      </c>
    </row>
    <row r="179" spans="1:11" ht="19.5" customHeight="1" x14ac:dyDescent="0.3">
      <c r="A179" s="1" t="s">
        <v>1145</v>
      </c>
      <c r="B179" s="3">
        <v>889</v>
      </c>
      <c r="C179" s="9" t="s">
        <v>1146</v>
      </c>
      <c r="D179" s="1" t="s">
        <v>283</v>
      </c>
      <c r="E179" s="1" t="s">
        <v>1147</v>
      </c>
      <c r="F179" s="1" t="s">
        <v>246</v>
      </c>
      <c r="G179" s="1" t="s">
        <v>1148</v>
      </c>
      <c r="H179" s="1" t="s">
        <v>284</v>
      </c>
      <c r="I179" s="1" t="s">
        <v>1149</v>
      </c>
      <c r="J179" s="1" t="str">
        <f t="shared" si="4"/>
        <v>통일신라 원종 애노의 난 발발</v>
      </c>
      <c r="K179" s="1" t="str">
        <f t="shared" si="5"/>
        <v>통일신라 원종 애노의 난 발발/889/(통일신라_진성여왕)</v>
      </c>
    </row>
    <row r="180" spans="1:11" ht="19.5" customHeight="1" x14ac:dyDescent="0.3">
      <c r="A180" s="1" t="s">
        <v>1145</v>
      </c>
      <c r="B180" s="3">
        <v>892</v>
      </c>
      <c r="C180" s="9" t="s">
        <v>1146</v>
      </c>
      <c r="D180" s="1" t="s">
        <v>287</v>
      </c>
      <c r="E180" s="1" t="s">
        <v>1147</v>
      </c>
      <c r="F180" s="1" t="s">
        <v>246</v>
      </c>
      <c r="G180" s="1" t="s">
        <v>1148</v>
      </c>
      <c r="H180" s="1" t="s">
        <v>288</v>
      </c>
      <c r="I180" s="1" t="s">
        <v>1149</v>
      </c>
      <c r="J180" s="1" t="str">
        <f t="shared" si="4"/>
        <v>통일신라 견훤 무진주 점령</v>
      </c>
      <c r="K180" s="1" t="str">
        <f t="shared" si="5"/>
        <v>통일신라 견훤 무진주 점령/892/(통일신라_진성여왕)</v>
      </c>
    </row>
    <row r="181" spans="1:11" ht="19.5" customHeight="1" x14ac:dyDescent="0.3">
      <c r="A181" s="1" t="s">
        <v>1145</v>
      </c>
      <c r="B181" s="3">
        <v>894</v>
      </c>
      <c r="C181" s="9" t="s">
        <v>1146</v>
      </c>
      <c r="D181" s="1" t="s">
        <v>1180</v>
      </c>
      <c r="E181" s="1" t="s">
        <v>1147</v>
      </c>
      <c r="F181" s="1" t="s">
        <v>226</v>
      </c>
      <c r="G181" s="1" t="s">
        <v>1148</v>
      </c>
      <c r="H181" s="1" t="s">
        <v>284</v>
      </c>
      <c r="I181" s="1" t="s">
        <v>1149</v>
      </c>
      <c r="J181" s="1" t="str">
        <f t="shared" si="4"/>
        <v>통일신라 최치원 시무 10조 건의 좌절</v>
      </c>
      <c r="K181" s="1" t="str">
        <f t="shared" si="5"/>
        <v>통일신라 최치원 시무 10조 건의 좌절/894/(통일신라_진성여왕)</v>
      </c>
    </row>
    <row r="182" spans="1:11" ht="19.5" customHeight="1" x14ac:dyDescent="0.3">
      <c r="A182" s="1" t="s">
        <v>1145</v>
      </c>
      <c r="B182" s="3">
        <v>896</v>
      </c>
      <c r="C182" s="9" t="s">
        <v>1146</v>
      </c>
      <c r="D182" s="1" t="s">
        <v>285</v>
      </c>
      <c r="E182" s="1" t="s">
        <v>1147</v>
      </c>
      <c r="F182" s="1" t="s">
        <v>246</v>
      </c>
      <c r="G182" s="1" t="s">
        <v>1148</v>
      </c>
      <c r="H182" s="1" t="s">
        <v>286</v>
      </c>
      <c r="I182" s="1" t="s">
        <v>1149</v>
      </c>
      <c r="J182" s="1" t="str">
        <f t="shared" si="4"/>
        <v>통일신라 적고적의 난 발발</v>
      </c>
      <c r="K182" s="1" t="str">
        <f t="shared" si="5"/>
        <v>통일신라 적고적의 난 발발/896/(통일신라_진성여왕)</v>
      </c>
    </row>
    <row r="183" spans="1:11" ht="19.5" customHeight="1" x14ac:dyDescent="0.3">
      <c r="A183" s="1" t="s">
        <v>1145</v>
      </c>
      <c r="B183" s="3">
        <v>897</v>
      </c>
      <c r="C183" s="9" t="s">
        <v>1145</v>
      </c>
      <c r="D183" s="1" t="s">
        <v>1297</v>
      </c>
      <c r="E183" s="1" t="s">
        <v>1147</v>
      </c>
      <c r="F183" s="1" t="s">
        <v>226</v>
      </c>
      <c r="G183" s="1" t="s">
        <v>1148</v>
      </c>
      <c r="H183" s="1" t="s">
        <v>290</v>
      </c>
      <c r="I183" s="1" t="s">
        <v>1149</v>
      </c>
      <c r="J183" s="1" t="str">
        <f t="shared" si="4"/>
        <v>통일신라 발해와 쟁장 사건</v>
      </c>
      <c r="K183" s="1" t="str">
        <f t="shared" si="5"/>
        <v>통일신라 발해와 쟁장 사건/897/(통일신라_효공왕)</v>
      </c>
    </row>
    <row r="184" spans="1:11" ht="19.5" customHeight="1" x14ac:dyDescent="0.3">
      <c r="A184" s="1" t="s">
        <v>1145</v>
      </c>
      <c r="B184" s="3">
        <v>900</v>
      </c>
      <c r="C184" s="9" t="s">
        <v>1146</v>
      </c>
      <c r="D184" s="1" t="s">
        <v>289</v>
      </c>
      <c r="E184" s="1" t="s">
        <v>1147</v>
      </c>
      <c r="F184" s="1" t="s">
        <v>246</v>
      </c>
      <c r="G184" s="1" t="s">
        <v>1148</v>
      </c>
      <c r="H184" s="1" t="s">
        <v>290</v>
      </c>
      <c r="I184" s="1" t="s">
        <v>1149</v>
      </c>
      <c r="J184" s="1" t="str">
        <f t="shared" si="4"/>
        <v>견훤 후백제 건국</v>
      </c>
      <c r="K184" s="1" t="str">
        <f t="shared" si="5"/>
        <v>견훤 후백제 건국/900/(통일신라_효공왕)</v>
      </c>
    </row>
    <row r="185" spans="1:11" ht="19.5" customHeight="1" x14ac:dyDescent="0.3">
      <c r="A185" s="1" t="s">
        <v>1145</v>
      </c>
      <c r="B185" s="3">
        <v>901</v>
      </c>
      <c r="C185" s="9" t="s">
        <v>1146</v>
      </c>
      <c r="D185" s="1" t="s">
        <v>294</v>
      </c>
      <c r="E185" s="1" t="s">
        <v>1147</v>
      </c>
      <c r="F185" s="1" t="s">
        <v>246</v>
      </c>
      <c r="G185" s="1" t="s">
        <v>1148</v>
      </c>
      <c r="H185" s="1" t="s">
        <v>290</v>
      </c>
      <c r="I185" s="1" t="s">
        <v>1149</v>
      </c>
      <c r="J185" s="1" t="str">
        <f t="shared" si="4"/>
        <v>궁예 후고구려 건국</v>
      </c>
      <c r="K185" s="1" t="str">
        <f t="shared" si="5"/>
        <v>궁예 후고구려 건국/901/(통일신라_효공왕)</v>
      </c>
    </row>
    <row r="186" spans="1:11" ht="19.5" customHeight="1" x14ac:dyDescent="0.3">
      <c r="A186" s="1" t="s">
        <v>1145</v>
      </c>
      <c r="B186" s="3">
        <v>901</v>
      </c>
      <c r="C186" s="9" t="s">
        <v>1146</v>
      </c>
      <c r="D186" s="1" t="s">
        <v>295</v>
      </c>
      <c r="E186" s="1" t="s">
        <v>1147</v>
      </c>
      <c r="F186" s="1" t="s">
        <v>246</v>
      </c>
      <c r="G186" s="1" t="s">
        <v>1148</v>
      </c>
      <c r="H186" s="1" t="s">
        <v>290</v>
      </c>
      <c r="I186" s="1" t="s">
        <v>1149</v>
      </c>
      <c r="J186" s="1" t="str">
        <f t="shared" si="4"/>
        <v>후고구려 국호 마진으로 변경</v>
      </c>
      <c r="K186" s="1" t="str">
        <f t="shared" si="5"/>
        <v>후고구려 국호 마진으로 변경/901/(통일신라_효공왕)</v>
      </c>
    </row>
    <row r="187" spans="1:11" ht="19.5" customHeight="1" x14ac:dyDescent="0.3">
      <c r="A187" s="1" t="s">
        <v>1145</v>
      </c>
      <c r="B187" s="3">
        <v>905</v>
      </c>
      <c r="C187" s="9" t="s">
        <v>1146</v>
      </c>
      <c r="D187" s="1" t="s">
        <v>296</v>
      </c>
      <c r="E187" s="1" t="s">
        <v>1147</v>
      </c>
      <c r="F187" s="1" t="s">
        <v>246</v>
      </c>
      <c r="G187" s="1" t="s">
        <v>1148</v>
      </c>
      <c r="H187" s="1" t="s">
        <v>290</v>
      </c>
      <c r="I187" s="1" t="s">
        <v>1149</v>
      </c>
      <c r="J187" s="1" t="str">
        <f t="shared" si="4"/>
        <v>후고구려 철원으로 수도 이전</v>
      </c>
      <c r="K187" s="1" t="str">
        <f t="shared" si="5"/>
        <v>후고구려 철원으로 수도 이전/905/(통일신라_효공왕)</v>
      </c>
    </row>
    <row r="188" spans="1:11" ht="19.5" customHeight="1" x14ac:dyDescent="0.3">
      <c r="A188" s="1" t="s">
        <v>1145</v>
      </c>
      <c r="B188" s="3">
        <v>906</v>
      </c>
      <c r="C188" s="9" t="s">
        <v>1145</v>
      </c>
      <c r="D188" s="1" t="s">
        <v>1298</v>
      </c>
      <c r="E188" s="1" t="s">
        <v>1147</v>
      </c>
      <c r="F188" s="1" t="s">
        <v>226</v>
      </c>
      <c r="G188" s="1" t="s">
        <v>1148</v>
      </c>
      <c r="H188" s="1" t="s">
        <v>290</v>
      </c>
      <c r="I188" s="1" t="s">
        <v>1149</v>
      </c>
      <c r="J188" s="1" t="str">
        <f t="shared" si="4"/>
        <v>통일신라 발해와 등제 서열 사건</v>
      </c>
      <c r="K188" s="1" t="str">
        <f t="shared" si="5"/>
        <v>통일신라 발해와 등제 서열 사건/906/(통일신라_효공왕)</v>
      </c>
    </row>
    <row r="189" spans="1:11" ht="19.5" customHeight="1" x14ac:dyDescent="0.3">
      <c r="A189" s="1" t="s">
        <v>1145</v>
      </c>
      <c r="B189" s="3">
        <v>911</v>
      </c>
      <c r="C189" s="9" t="s">
        <v>1146</v>
      </c>
      <c r="D189" s="1" t="s">
        <v>297</v>
      </c>
      <c r="E189" s="1" t="s">
        <v>1147</v>
      </c>
      <c r="F189" s="1" t="s">
        <v>246</v>
      </c>
      <c r="G189" s="1" t="s">
        <v>1148</v>
      </c>
      <c r="H189" s="1" t="s">
        <v>290</v>
      </c>
      <c r="I189" s="1" t="s">
        <v>1149</v>
      </c>
      <c r="J189" s="1" t="str">
        <f t="shared" si="4"/>
        <v>후고구려 국호 태봉으로 변경</v>
      </c>
      <c r="K189" s="1" t="str">
        <f t="shared" si="5"/>
        <v>후고구려 국호 태봉으로 변경/911/(통일신라_효공왕)</v>
      </c>
    </row>
    <row r="190" spans="1:11" ht="19.5" customHeight="1" x14ac:dyDescent="0.3">
      <c r="A190" s="1" t="s">
        <v>1145</v>
      </c>
      <c r="B190" s="3">
        <v>918</v>
      </c>
      <c r="C190" s="9" t="s">
        <v>1146</v>
      </c>
      <c r="D190" s="1" t="s">
        <v>298</v>
      </c>
      <c r="E190" s="1" t="s">
        <v>1147</v>
      </c>
      <c r="F190" s="1" t="s">
        <v>246</v>
      </c>
      <c r="G190" s="1" t="s">
        <v>1148</v>
      </c>
      <c r="H190" s="1" t="s">
        <v>299</v>
      </c>
      <c r="I190" s="1" t="s">
        <v>1149</v>
      </c>
      <c r="J190" s="1" t="str">
        <f t="shared" si="4"/>
        <v>후고구려 멸망 및 고려 건국</v>
      </c>
      <c r="K190" s="1" t="str">
        <f t="shared" si="5"/>
        <v>후고구려 멸망 및 고려 건국/918/(통일신라_경명왕)</v>
      </c>
    </row>
    <row r="191" spans="1:11" ht="19.5" customHeight="1" x14ac:dyDescent="0.3">
      <c r="A191" s="1" t="s">
        <v>1145</v>
      </c>
      <c r="B191" s="3">
        <v>926</v>
      </c>
      <c r="C191" s="9" t="s">
        <v>1146</v>
      </c>
      <c r="D191" s="1" t="s">
        <v>300</v>
      </c>
      <c r="E191" s="1" t="s">
        <v>1147</v>
      </c>
      <c r="F191" s="1" t="s">
        <v>301</v>
      </c>
      <c r="G191" s="1" t="s">
        <v>1148</v>
      </c>
      <c r="H191" s="1" t="s">
        <v>302</v>
      </c>
      <c r="I191" s="1" t="s">
        <v>1149</v>
      </c>
      <c r="J191" s="1" t="str">
        <f t="shared" si="4"/>
        <v>발해 멸망</v>
      </c>
      <c r="K191" s="1" t="str">
        <f t="shared" si="5"/>
        <v>발해 멸망/926/(발해_애왕)</v>
      </c>
    </row>
    <row r="192" spans="1:11" ht="19.5" customHeight="1" x14ac:dyDescent="0.3">
      <c r="A192" s="1" t="s">
        <v>1145</v>
      </c>
      <c r="B192" s="3">
        <v>927</v>
      </c>
      <c r="C192" s="9" t="s">
        <v>1146</v>
      </c>
      <c r="D192" s="1" t="s">
        <v>1558</v>
      </c>
      <c r="E192" s="1" t="s">
        <v>1147</v>
      </c>
      <c r="F192" s="1" t="s">
        <v>226</v>
      </c>
      <c r="G192" s="1" t="s">
        <v>1148</v>
      </c>
      <c r="H192" s="1" t="s">
        <v>1559</v>
      </c>
      <c r="I192" s="1" t="s">
        <v>1149</v>
      </c>
      <c r="J192" s="1" t="str">
        <f t="shared" si="4"/>
        <v>후백제 견훤 경주 침공 및 신라왕 살해</v>
      </c>
      <c r="K192" s="1" t="str">
        <f t="shared" si="5"/>
        <v>후백제 견훤 경주 침공 및 신라왕 살해/927/(통일신라_경애왕)</v>
      </c>
    </row>
    <row r="193" spans="1:11" ht="19.5" customHeight="1" x14ac:dyDescent="0.3">
      <c r="A193" s="1" t="s">
        <v>1145</v>
      </c>
      <c r="B193" s="3">
        <v>927</v>
      </c>
      <c r="C193" s="9" t="s">
        <v>1146</v>
      </c>
      <c r="D193" s="1" t="s">
        <v>291</v>
      </c>
      <c r="E193" s="1" t="s">
        <v>1147</v>
      </c>
      <c r="F193" s="1" t="s">
        <v>226</v>
      </c>
      <c r="G193" s="1" t="s">
        <v>1148</v>
      </c>
      <c r="H193" s="1" t="s">
        <v>304</v>
      </c>
      <c r="I193" s="1" t="s">
        <v>1149</v>
      </c>
      <c r="J193" s="1" t="str">
        <f t="shared" si="4"/>
        <v xml:space="preserve">후백제 고려의 공산 전투 </v>
      </c>
      <c r="K193" s="1" t="str">
        <f t="shared" si="5"/>
        <v>후백제 고려의 공산 전투 /927/(통일신라_경순왕)</v>
      </c>
    </row>
    <row r="194" spans="1:11" ht="19.5" customHeight="1" x14ac:dyDescent="0.3">
      <c r="A194" s="1" t="s">
        <v>1145</v>
      </c>
      <c r="B194" s="3">
        <v>930</v>
      </c>
      <c r="C194" s="9" t="s">
        <v>1146</v>
      </c>
      <c r="D194" s="1" t="s">
        <v>292</v>
      </c>
      <c r="E194" s="1" t="s">
        <v>1147</v>
      </c>
      <c r="F194" s="1" t="s">
        <v>226</v>
      </c>
      <c r="G194" s="1" t="s">
        <v>1148</v>
      </c>
      <c r="H194" s="1" t="s">
        <v>304</v>
      </c>
      <c r="I194" s="1" t="s">
        <v>1149</v>
      </c>
      <c r="J194" s="1" t="str">
        <f t="shared" si="4"/>
        <v>후백제 고려의 고창 전투</v>
      </c>
      <c r="K194" s="1" t="str">
        <f t="shared" si="5"/>
        <v>후백제 고려의 고창 전투/930/(통일신라_경순왕)</v>
      </c>
    </row>
    <row r="195" spans="1:11" ht="19.5" customHeight="1" x14ac:dyDescent="0.3">
      <c r="A195" s="1" t="s">
        <v>1145</v>
      </c>
      <c r="B195" s="3">
        <v>934</v>
      </c>
      <c r="C195" s="9" t="s">
        <v>1145</v>
      </c>
      <c r="D195" s="1" t="s">
        <v>1505</v>
      </c>
      <c r="E195" s="1" t="s">
        <v>1147</v>
      </c>
      <c r="F195" s="1" t="s">
        <v>226</v>
      </c>
      <c r="G195" s="1" t="s">
        <v>1148</v>
      </c>
      <c r="H195" s="1" t="s">
        <v>304</v>
      </c>
      <c r="I195" s="1" t="s">
        <v>1149</v>
      </c>
      <c r="J195" s="1" t="str">
        <f t="shared" si="4"/>
        <v>발해 대광현의 고려 망명</v>
      </c>
      <c r="K195" s="1" t="str">
        <f t="shared" si="5"/>
        <v>발해 대광현의 고려 망명/934/(통일신라_경순왕)</v>
      </c>
    </row>
    <row r="196" spans="1:11" ht="19.5" customHeight="1" x14ac:dyDescent="0.3">
      <c r="A196" s="1" t="s">
        <v>1145</v>
      </c>
      <c r="B196" s="3">
        <v>935</v>
      </c>
      <c r="C196" s="9" t="s">
        <v>1146</v>
      </c>
      <c r="D196" s="1" t="s">
        <v>1190</v>
      </c>
      <c r="E196" s="1" t="s">
        <v>1147</v>
      </c>
      <c r="F196" s="1" t="s">
        <v>246</v>
      </c>
      <c r="G196" s="1" t="s">
        <v>1148</v>
      </c>
      <c r="H196" s="1" t="s">
        <v>304</v>
      </c>
      <c r="I196" s="1" t="s">
        <v>1149</v>
      </c>
      <c r="J196" s="1" t="str">
        <f t="shared" si="4"/>
        <v>후백제 견훤 고려에 투항</v>
      </c>
      <c r="K196" s="1" t="str">
        <f t="shared" si="5"/>
        <v>후백제 견훤 고려에 투항/935/(통일신라_경순왕)</v>
      </c>
    </row>
    <row r="197" spans="1:11" ht="19.5" customHeight="1" x14ac:dyDescent="0.3">
      <c r="A197" s="1" t="s">
        <v>1145</v>
      </c>
      <c r="B197" s="3">
        <v>935</v>
      </c>
      <c r="C197" s="9" t="s">
        <v>1146</v>
      </c>
      <c r="D197" s="1" t="s">
        <v>303</v>
      </c>
      <c r="E197" s="1" t="s">
        <v>1147</v>
      </c>
      <c r="F197" s="1" t="s">
        <v>226</v>
      </c>
      <c r="G197" s="1" t="s">
        <v>1148</v>
      </c>
      <c r="H197" s="1" t="s">
        <v>304</v>
      </c>
      <c r="I197" s="1" t="s">
        <v>1149</v>
      </c>
      <c r="J197" s="1" t="str">
        <f t="shared" si="4"/>
        <v>통일신라 멸망</v>
      </c>
      <c r="K197" s="1" t="str">
        <f t="shared" si="5"/>
        <v>통일신라 멸망/935/(통일신라_경순왕)</v>
      </c>
    </row>
    <row r="198" spans="1:11" ht="19.5" customHeight="1" x14ac:dyDescent="0.3">
      <c r="A198" s="1" t="s">
        <v>1145</v>
      </c>
      <c r="B198" s="3">
        <v>936</v>
      </c>
      <c r="C198" s="9" t="s">
        <v>1146</v>
      </c>
      <c r="D198" s="1" t="s">
        <v>293</v>
      </c>
      <c r="E198" s="1" t="s">
        <v>1147</v>
      </c>
      <c r="F198" s="1" t="s">
        <v>1506</v>
      </c>
      <c r="G198" s="1" t="s">
        <v>1148</v>
      </c>
      <c r="H198" s="1" t="s">
        <v>307</v>
      </c>
      <c r="I198" s="1" t="s">
        <v>1149</v>
      </c>
      <c r="J198" s="1" t="str">
        <f t="shared" si="4"/>
        <v>후백제 고려의 일리천 전투</v>
      </c>
      <c r="K198" s="1" t="str">
        <f t="shared" si="5"/>
        <v>후백제 고려의 일리천 전투/936/(고려_태조)</v>
      </c>
    </row>
  </sheetData>
  <phoneticPr fontId="1" type="noConversion"/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현대</vt:lpstr>
      <vt:lpstr>Sheet1</vt:lpstr>
      <vt:lpstr>일제강점기</vt:lpstr>
      <vt:lpstr>고종-순종</vt:lpstr>
      <vt:lpstr>조선시대(~철종)</vt:lpstr>
      <vt:lpstr>고려시대</vt:lpstr>
      <vt:lpstr>삼국시대_남북국시대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G_9213</dc:creator>
  <cp:lastModifiedBy>Jin-woong</cp:lastModifiedBy>
  <cp:lastPrinted>2020-09-07T07:10:13Z</cp:lastPrinted>
  <dcterms:created xsi:type="dcterms:W3CDTF">2020-04-14T10:35:30Z</dcterms:created>
  <dcterms:modified xsi:type="dcterms:W3CDTF">2021-01-26T06:20:20Z</dcterms:modified>
</cp:coreProperties>
</file>