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Elastique\"/>
    </mc:Choice>
  </mc:AlternateContent>
  <bookViews>
    <workbookView xWindow="120" yWindow="75" windowWidth="15600" windowHeight="11760" activeTab="1"/>
  </bookViews>
  <sheets>
    <sheet name="Graphe Force V1 - Temps" sheetId="5" r:id="rId1"/>
    <sheet name="Essai avec V1" sheetId="1" r:id="rId2"/>
    <sheet name="Graphe Force V2 - Temps" sheetId="8" r:id="rId3"/>
    <sheet name="Essai avec V2" sheetId="9" r:id="rId4"/>
    <sheet name="Analyse" sheetId="7" r:id="rId5"/>
  </sheets>
  <definedNames>
    <definedName name="ForceRecherchee_1">'Essai avec V1'!$C$7</definedName>
    <definedName name="ForceRecherchee_2">'Essai avec V2'!$C$7</definedName>
  </definedNames>
  <calcPr calcId="152511"/>
</workbook>
</file>

<file path=xl/calcChain.xml><?xml version="1.0" encoding="utf-8"?>
<calcChain xmlns="http://schemas.openxmlformats.org/spreadsheetml/2006/main">
  <c r="C8" i="9" l="1"/>
  <c r="G14" i="9"/>
  <c r="G11" i="9"/>
  <c r="C8" i="1"/>
  <c r="F32" i="7"/>
  <c r="F34" i="7"/>
  <c r="F33" i="7"/>
  <c r="G14" i="1"/>
  <c r="G11" i="1"/>
  <c r="F29" i="7"/>
  <c r="F31" i="7"/>
  <c r="F30" i="7"/>
</calcChain>
</file>

<file path=xl/comments1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DANIEL</author>
    <author>Administrateur</author>
    <author>stephane.bertranda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0" authorId="1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4" authorId="1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7" authorId="1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0" authorId="2" shapeId="0">
      <text>
        <r>
          <rPr>
            <sz val="9"/>
            <color indexed="81"/>
            <rFont val="Tahoma"/>
            <charset val="1"/>
          </rPr>
          <t>Calculs effectués à partir des points d'une courbe en utilisant des formules EXCEL. Le résultat peut être soit une nouvelle série de points, soit une valeur.</t>
        </r>
      </text>
    </comment>
    <comment ref="D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à partir du début de la courbe.</t>
        </r>
      </text>
    </comment>
    <comment ref="E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jusqu'à la fin de la courbe.</t>
        </r>
      </text>
    </comment>
    <comment ref="F44" authorId="2" shapeId="0">
      <text>
        <r>
          <rPr>
            <sz val="9"/>
            <color indexed="81"/>
            <rFont val="Tahoma"/>
            <charset val="1"/>
          </rPr>
          <t>Nom de la courbe résultat.</t>
        </r>
      </text>
    </comment>
    <comment ref="I44" authorId="2" shapeId="0">
      <text>
        <r>
          <rPr>
            <sz val="9"/>
            <color indexed="81"/>
            <rFont val="Tahoma"/>
            <charset val="1"/>
          </rPr>
          <t>Cette formule Excel s'appliquera sur chaque point du capteur X et le resultat sera placé dans le capteur f(X). Exemple d'utilisation : =|Force|-|Force{-1}|</t>
        </r>
      </text>
    </comment>
    <comment ref="J44" authorId="2" shapeId="0">
      <text>
        <r>
          <rPr>
            <sz val="9"/>
            <color indexed="81"/>
            <rFont val="Tahoma"/>
            <charset val="1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<sst xmlns="http://schemas.openxmlformats.org/spreadsheetml/2006/main" count="159" uniqueCount="103">
  <si>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</si>
  <si>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</si>
  <si>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</si>
  <si>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</si>
  <si>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</si>
  <si>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</si>
  <si>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 xml:space="preserve">Déplacement (mm)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</si>
  <si>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</si>
  <si>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</si>
  <si>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</si>
  <si>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</si>
  <si>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</si>
  <si>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</si>
  <si>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</si>
  <si>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</si>
  <si>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</si>
  <si>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</si>
  <si>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</si>
  <si>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</si>
  <si>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</si>
  <si>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</si>
  <si>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</si>
  <si>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</si>
  <si>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</si>
  <si>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</si>
  <si>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</si>
  <si>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</si>
  <si>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</si>
  <si>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</si>
  <si>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</si>
  <si>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</si>
  <si>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</si>
  <si>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</si>
  <si>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</si>
  <si>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</si>
  <si>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</si>
  <si>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</si>
  <si>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</si>
  <si>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</si>
  <si>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</si>
  <si>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</si>
  <si>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</si>
  <si>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</si>
  <si>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</si>
  <si>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</si>
  <si>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</si>
  <si>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</si>
  <si>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</si>
  <si>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</si>
  <si>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</si>
  <si>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</si>
  <si>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</si>
  <si>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</si>
  <si>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</si>
  <si>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</si>
  <si>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</si>
  <si>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</si>
  <si>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</si>
  <si>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</si>
  <si>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</si>
  <si>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</si>
  <si>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</si>
  <si>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</si>
  <si>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</si>
  <si>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</si>
  <si>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</si>
  <si>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</si>
  <si>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</si>
  <si>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</si>
  <si>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</si>
  <si>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</si>
  <si>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</si>
  <si>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</si>
  <si>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</si>
  <si>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</si>
  <si>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1</t>
  </si>
  <si>
    <t>Deplacement V1</t>
  </si>
  <si>
    <t>Force V1</t>
  </si>
  <si>
    <t xml:space="preserve">Déplacement maxi (mm) : </t>
  </si>
  <si>
    <t>Unité f(X)</t>
  </si>
  <si>
    <t>Sauver la série f(X)</t>
  </si>
  <si>
    <t>ID0611</t>
  </si>
  <si>
    <t>ID0610</t>
  </si>
  <si>
    <t>Contrainte V1</t>
  </si>
  <si>
    <t>Force V2</t>
  </si>
  <si>
    <t>Deplacement V2</t>
  </si>
  <si>
    <t>Contrainte V2</t>
  </si>
  <si>
    <t>Deplacement 2</t>
  </si>
  <si>
    <t>Deplacement 3</t>
  </si>
  <si>
    <t>Force 1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</si>
  <si>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</si>
  <si>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</si>
  <si>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</si>
  <si>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</si>
  <si>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</si>
  <si>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</si>
  <si>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</si>
  <si>
    <t>Superieur a force 1</t>
  </si>
  <si>
    <t>Superieur a force 2</t>
  </si>
  <si>
    <t>=MIN(|Superieur a force 1|)</t>
  </si>
  <si>
    <t>=SI(|Force V1{0}|&lt;ForceRecherchee_1;"";|Deplacement V1{0}|)</t>
  </si>
  <si>
    <t>=SI(|Force V2{0}|&lt;ForceRecherchee_2;"";|Deplacement V2{0}|)</t>
  </si>
  <si>
    <t>=MIN(|Superieur a force 2|)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</si>
</sst>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;@"/>
    <numFmt numFmtId="166" formatCode="0.0"/>
    <numFmt numFmtId="173" formatCode="_-* #,##0.00\ &quot;F&quot;_-;\-* #,##0.00\ &quot;F&quot;_-;_-* &quot;-&quot;??\ &quot;F&quot;_-;_-@_-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color indexed="8"/>
      <name val="Calibri"/>
    </font>
    <font>
      <sz val="10"/>
      <name val="Arial"/>
    </font>
    <font>
      <sz val="10"/>
      <name val="Comic Sans MS"/>
    </font>
    <font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/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</borders>
  <cellStyleXfs count="3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1" fillId="0" borderId="0" applyNumberFormat="0" applyFill="0" applyBorder="0" applyAlignment="0" applyProtection="0"/>
    <xf numFmtId="0" fontId="18" fillId="10" borderId="1" applyNumberFormat="0" applyAlignment="0" applyProtection="0"/>
    <xf numFmtId="0" fontId="19" fillId="0" borderId="2" applyNumberFormat="0" applyFill="0" applyAlignment="0" applyProtection="0"/>
    <xf numFmtId="0" fontId="25" fillId="5" borderId="4" applyNumberFormat="0" applyFont="0" applyAlignment="0" applyProtection="0"/>
    <xf numFmtId="0" fontId="16" fillId="3" borderId="1" applyNumberFormat="0" applyAlignment="0" applyProtection="0"/>
    <xf numFmtId="0" fontId="14" fillId="8" borderId="0" applyNumberFormat="0" applyBorder="0" applyAlignment="0" applyProtection="0"/>
    <xf numFmtId="173" fontId="25" fillId="0" borderId="0" applyFont="0" applyFill="0" applyBorder="0" applyAlignment="0" applyProtection="0"/>
    <xf numFmtId="0" fontId="15" fillId="11" borderId="0" applyNumberFormat="0" applyBorder="0" applyAlignment="0" applyProtection="0"/>
    <xf numFmtId="0" fontId="3" fillId="0" borderId="0"/>
    <xf numFmtId="0" fontId="26" fillId="0" borderId="0"/>
    <xf numFmtId="0" fontId="13" fillId="7" borderId="0" applyNumberFormat="0" applyBorder="0" applyAlignment="0" applyProtection="0"/>
    <xf numFmtId="0" fontId="17" fillId="10" borderId="5" applyNumberFormat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20" fillId="14" borderId="3" applyNumberFormat="0" applyAlignment="0" applyProtection="0"/>
  </cellStyleXfs>
  <cellXfs count="144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3" fillId="15" borderId="0" xfId="27" applyFill="1"/>
    <xf numFmtId="0" fontId="4" fillId="15" borderId="0" xfId="27" applyFont="1" applyFill="1"/>
    <xf numFmtId="0" fontId="5" fillId="15" borderId="0" xfId="27" applyFont="1" applyFill="1"/>
    <xf numFmtId="0" fontId="6" fillId="15" borderId="0" xfId="27" applyFont="1" applyFill="1"/>
    <xf numFmtId="0" fontId="7" fillId="15" borderId="0" xfId="27" applyFont="1" applyFill="1"/>
    <xf numFmtId="0" fontId="8" fillId="15" borderId="0" xfId="27" applyFont="1" applyFill="1"/>
    <xf numFmtId="0" fontId="5" fillId="15" borderId="9" xfId="27" applyFont="1" applyFill="1" applyBorder="1" applyAlignment="1">
      <alignment horizontal="center"/>
    </xf>
    <xf numFmtId="0" fontId="5" fillId="15" borderId="10" xfId="27" applyFont="1" applyFill="1" applyBorder="1" applyAlignment="1">
      <alignment horizontal="center"/>
    </xf>
    <xf numFmtId="0" fontId="5" fillId="15" borderId="11" xfId="27" applyFont="1" applyFill="1" applyBorder="1" applyAlignment="1">
      <alignment horizontal="center"/>
    </xf>
    <xf numFmtId="0" fontId="7" fillId="15" borderId="12" xfId="27" applyFont="1" applyFill="1" applyBorder="1" applyAlignment="1">
      <alignment horizontal="center"/>
    </xf>
    <xf numFmtId="0" fontId="7" fillId="15" borderId="13" xfId="27" applyFont="1" applyFill="1" applyBorder="1" applyAlignment="1">
      <alignment horizontal="center"/>
    </xf>
    <xf numFmtId="0" fontId="7" fillId="15" borderId="9" xfId="27" applyFont="1" applyFill="1" applyBorder="1"/>
    <xf numFmtId="0" fontId="7" fillId="15" borderId="10" xfId="27" applyFont="1" applyFill="1" applyBorder="1"/>
    <xf numFmtId="0" fontId="7" fillId="15" borderId="11" xfId="27" applyFont="1" applyFill="1" applyBorder="1"/>
    <xf numFmtId="0" fontId="3" fillId="15" borderId="14" xfId="27" applyFill="1" applyBorder="1" applyAlignment="1">
      <alignment horizontal="center"/>
    </xf>
    <xf numFmtId="0" fontId="3" fillId="15" borderId="15" xfId="27" applyFill="1" applyBorder="1" applyAlignment="1">
      <alignment horizontal="center"/>
    </xf>
    <xf numFmtId="0" fontId="3" fillId="15" borderId="16" xfId="27" applyFill="1" applyBorder="1" applyAlignment="1">
      <alignment horizontal="center"/>
    </xf>
    <xf numFmtId="0" fontId="3" fillId="15" borderId="17" xfId="27" applyFill="1" applyBorder="1" applyAlignment="1">
      <alignment horizontal="center"/>
    </xf>
    <xf numFmtId="0" fontId="3" fillId="15" borderId="14" xfId="27" applyFill="1" applyBorder="1"/>
    <xf numFmtId="0" fontId="3" fillId="15" borderId="18" xfId="27" applyFill="1" applyBorder="1"/>
    <xf numFmtId="0" fontId="3" fillId="15" borderId="17" xfId="27" applyFill="1" applyBorder="1"/>
    <xf numFmtId="0" fontId="3" fillId="15" borderId="0" xfId="27" applyFill="1" applyProtection="1">
      <protection locked="0"/>
    </xf>
    <xf numFmtId="0" fontId="3" fillId="15" borderId="19" xfId="27" applyFont="1" applyFill="1" applyBorder="1" applyAlignment="1" applyProtection="1">
      <alignment horizontal="center"/>
      <protection locked="0"/>
    </xf>
    <xf numFmtId="0" fontId="3" fillId="15" borderId="19" xfId="27" applyFill="1" applyBorder="1" applyAlignment="1" applyProtection="1">
      <alignment horizontal="center"/>
      <protection locked="0"/>
    </xf>
    <xf numFmtId="0" fontId="3" fillId="15" borderId="20" xfId="27" applyFill="1" applyBorder="1" applyAlignment="1" applyProtection="1">
      <alignment horizontal="center"/>
      <protection locked="0"/>
    </xf>
    <xf numFmtId="0" fontId="3" fillId="15" borderId="21" xfId="27" applyFill="1" applyBorder="1" applyAlignment="1" applyProtection="1">
      <alignment horizontal="center"/>
      <protection locked="0"/>
    </xf>
    <xf numFmtId="0" fontId="3" fillId="15" borderId="20" xfId="27" applyFill="1" applyBorder="1"/>
    <xf numFmtId="0" fontId="3" fillId="15" borderId="22" xfId="27" applyFill="1" applyBorder="1"/>
    <xf numFmtId="0" fontId="3" fillId="15" borderId="21" xfId="27" applyFill="1" applyBorder="1"/>
    <xf numFmtId="0" fontId="3" fillId="15" borderId="23" xfId="27" applyFill="1" applyBorder="1" applyAlignment="1" applyProtection="1">
      <alignment horizontal="center"/>
      <protection locked="0"/>
    </xf>
    <xf numFmtId="0" fontId="3" fillId="15" borderId="24" xfId="27" applyFill="1" applyBorder="1" applyAlignment="1" applyProtection="1">
      <alignment horizontal="center"/>
      <protection locked="0"/>
    </xf>
    <xf numFmtId="0" fontId="3" fillId="15" borderId="25" xfId="27" applyFill="1" applyBorder="1" applyAlignment="1" applyProtection="1">
      <alignment horizontal="center"/>
      <protection locked="0"/>
    </xf>
    <xf numFmtId="0" fontId="3" fillId="15" borderId="26" xfId="27" applyFill="1" applyBorder="1" applyAlignment="1" applyProtection="1">
      <alignment horizontal="center"/>
      <protection locked="0"/>
    </xf>
    <xf numFmtId="0" fontId="3" fillId="15" borderId="27" xfId="27" applyFill="1" applyBorder="1" applyAlignment="1">
      <alignment horizontal="center"/>
    </xf>
    <xf numFmtId="0" fontId="3" fillId="15" borderId="28" xfId="27" applyFill="1" applyBorder="1" applyAlignment="1">
      <alignment horizontal="center"/>
    </xf>
    <xf numFmtId="0" fontId="3" fillId="15" borderId="29" xfId="27" applyFill="1" applyBorder="1" applyAlignment="1">
      <alignment horizontal="center"/>
    </xf>
    <xf numFmtId="0" fontId="3" fillId="15" borderId="30" xfId="27" applyFill="1" applyBorder="1" applyAlignment="1">
      <alignment horizontal="center"/>
    </xf>
    <xf numFmtId="0" fontId="3" fillId="15" borderId="27" xfId="27" applyFill="1" applyBorder="1"/>
    <xf numFmtId="0" fontId="3" fillId="15" borderId="31" xfId="27" applyFill="1" applyBorder="1"/>
    <xf numFmtId="0" fontId="3" fillId="15" borderId="30" xfId="27" applyFill="1" applyBorder="1"/>
    <xf numFmtId="0" fontId="3" fillId="15" borderId="18" xfId="27" applyFill="1" applyBorder="1" applyAlignment="1">
      <alignment horizontal="center"/>
    </xf>
    <xf numFmtId="0" fontId="3" fillId="15" borderId="22" xfId="27" applyFill="1" applyBorder="1" applyAlignment="1" applyProtection="1">
      <alignment horizontal="center"/>
      <protection locked="0"/>
    </xf>
    <xf numFmtId="2" fontId="3" fillId="15" borderId="22" xfId="27" applyNumberFormat="1" applyFill="1" applyBorder="1" applyAlignment="1" applyProtection="1">
      <alignment horizontal="center"/>
      <protection locked="0"/>
    </xf>
    <xf numFmtId="2" fontId="3" fillId="15" borderId="32" xfId="27" applyNumberFormat="1" applyFill="1" applyBorder="1" applyAlignment="1" applyProtection="1">
      <alignment horizontal="center"/>
      <protection locked="0"/>
    </xf>
    <xf numFmtId="0" fontId="3" fillId="15" borderId="31" xfId="27" applyFill="1" applyBorder="1" applyAlignment="1">
      <alignment horizontal="center"/>
    </xf>
    <xf numFmtId="49" fontId="3" fillId="15" borderId="22" xfId="27" applyNumberFormat="1" applyFont="1" applyFill="1" applyBorder="1" applyAlignment="1" applyProtection="1">
      <alignment horizontal="center"/>
      <protection locked="0"/>
    </xf>
    <xf numFmtId="49" fontId="3" fillId="15" borderId="21" xfId="27" applyNumberFormat="1" applyFont="1" applyFill="1" applyBorder="1" applyAlignment="1" applyProtection="1">
      <alignment horizontal="center"/>
      <protection locked="0"/>
    </xf>
    <xf numFmtId="0" fontId="3" fillId="15" borderId="33" xfId="27" applyFill="1" applyBorder="1"/>
    <xf numFmtId="0" fontId="3" fillId="15" borderId="34" xfId="27" applyFill="1" applyBorder="1"/>
    <xf numFmtId="0" fontId="3" fillId="15" borderId="35" xfId="27" applyFill="1" applyBorder="1"/>
    <xf numFmtId="0" fontId="3" fillId="15" borderId="36" xfId="27" applyFill="1" applyBorder="1"/>
    <xf numFmtId="0" fontId="7" fillId="15" borderId="0" xfId="27" applyFont="1" applyFill="1" applyBorder="1"/>
    <xf numFmtId="0" fontId="3" fillId="15" borderId="0" xfId="27" applyFill="1" applyBorder="1" applyProtection="1">
      <protection locked="0"/>
    </xf>
    <xf numFmtId="0" fontId="3" fillId="15" borderId="0" xfId="27" applyFill="1" applyBorder="1"/>
    <xf numFmtId="0" fontId="3" fillId="15" borderId="37" xfId="27" applyFill="1" applyBorder="1"/>
    <xf numFmtId="0" fontId="10" fillId="15" borderId="0" xfId="27" applyFont="1" applyFill="1" applyBorder="1"/>
    <xf numFmtId="0" fontId="8" fillId="15" borderId="36" xfId="27" applyFont="1" applyFill="1" applyBorder="1" applyAlignment="1">
      <alignment horizontal="center"/>
    </xf>
    <xf numFmtId="0" fontId="8" fillId="15" borderId="0" xfId="27" applyFont="1" applyFill="1" applyBorder="1" applyAlignment="1">
      <alignment horizontal="center"/>
    </xf>
    <xf numFmtId="0" fontId="3" fillId="15" borderId="38" xfId="27" applyFill="1" applyBorder="1"/>
    <xf numFmtId="0" fontId="3" fillId="15" borderId="39" xfId="27" applyFill="1" applyBorder="1"/>
    <xf numFmtId="0" fontId="3" fillId="15" borderId="40" xfId="27" applyFill="1" applyBorder="1"/>
    <xf numFmtId="0" fontId="7" fillId="15" borderId="9" xfId="27" applyFont="1" applyFill="1" applyBorder="1" applyAlignment="1">
      <alignment horizontal="center"/>
    </xf>
    <xf numFmtId="0" fontId="7" fillId="15" borderId="10" xfId="27" applyFont="1" applyFill="1" applyBorder="1" applyAlignment="1">
      <alignment horizontal="center"/>
    </xf>
    <xf numFmtId="0" fontId="7" fillId="15" borderId="11" xfId="27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6" fillId="15" borderId="0" xfId="28" applyFill="1"/>
    <xf numFmtId="0" fontId="5" fillId="15" borderId="0" xfId="28" applyFont="1" applyFill="1"/>
    <xf numFmtId="0" fontId="7" fillId="15" borderId="0" xfId="28" applyFont="1" applyFill="1"/>
    <xf numFmtId="0" fontId="8" fillId="15" borderId="0" xfId="28" applyFont="1" applyFill="1"/>
    <xf numFmtId="0" fontId="7" fillId="15" borderId="9" xfId="28" applyFont="1" applyFill="1" applyBorder="1" applyAlignment="1">
      <alignment horizontal="center"/>
    </xf>
    <xf numFmtId="0" fontId="7" fillId="15" borderId="10" xfId="28" applyFont="1" applyFill="1" applyBorder="1" applyAlignment="1">
      <alignment horizontal="center"/>
    </xf>
    <xf numFmtId="0" fontId="7" fillId="15" borderId="11" xfId="28" applyFont="1" applyFill="1" applyBorder="1" applyAlignment="1">
      <alignment horizontal="center"/>
    </xf>
    <xf numFmtId="0" fontId="5" fillId="15" borderId="9" xfId="28" applyFont="1" applyFill="1" applyBorder="1" applyAlignment="1">
      <alignment horizontal="center"/>
    </xf>
    <xf numFmtId="0" fontId="5" fillId="15" borderId="10" xfId="28" applyFont="1" applyFill="1" applyBorder="1" applyAlignment="1">
      <alignment horizontal="center"/>
    </xf>
    <xf numFmtId="0" fontId="5" fillId="15" borderId="11" xfId="28" applyFont="1" applyFill="1" applyBorder="1" applyAlignment="1">
      <alignment horizontal="center"/>
    </xf>
    <xf numFmtId="0" fontId="7" fillId="15" borderId="12" xfId="28" applyFont="1" applyFill="1" applyBorder="1" applyAlignment="1">
      <alignment horizontal="center"/>
    </xf>
    <xf numFmtId="0" fontId="7" fillId="15" borderId="13" xfId="28" applyFont="1" applyFill="1" applyBorder="1" applyAlignment="1">
      <alignment horizontal="center"/>
    </xf>
    <xf numFmtId="0" fontId="7" fillId="15" borderId="9" xfId="28" applyFont="1" applyFill="1" applyBorder="1"/>
    <xf numFmtId="0" fontId="7" fillId="15" borderId="10" xfId="28" applyFont="1" applyFill="1" applyBorder="1"/>
    <xf numFmtId="0" fontId="7" fillId="15" borderId="11" xfId="28" applyFont="1" applyFill="1" applyBorder="1"/>
    <xf numFmtId="0" fontId="26" fillId="15" borderId="14" xfId="28" applyFill="1" applyBorder="1" applyAlignment="1">
      <alignment horizontal="center"/>
    </xf>
    <xf numFmtId="0" fontId="26" fillId="15" borderId="17" xfId="28" applyFill="1" applyBorder="1" applyAlignment="1">
      <alignment horizontal="center"/>
    </xf>
    <xf numFmtId="0" fontId="26" fillId="15" borderId="14" xfId="28" applyFill="1" applyBorder="1"/>
    <xf numFmtId="0" fontId="26" fillId="15" borderId="18" xfId="28" applyFill="1" applyBorder="1"/>
    <xf numFmtId="0" fontId="26" fillId="15" borderId="17" xfId="28" applyFill="1" applyBorder="1"/>
    <xf numFmtId="0" fontId="26" fillId="15" borderId="0" xfId="28" applyFill="1" applyProtection="1">
      <protection locked="0"/>
    </xf>
    <xf numFmtId="0" fontId="26" fillId="15" borderId="19" xfId="28" applyFill="1" applyBorder="1" applyAlignment="1" applyProtection="1">
      <alignment horizontal="center"/>
      <protection locked="0"/>
    </xf>
    <xf numFmtId="0" fontId="26" fillId="15" borderId="20" xfId="28" applyFill="1" applyBorder="1" applyAlignment="1" applyProtection="1">
      <alignment horizontal="center"/>
      <protection locked="0"/>
    </xf>
    <xf numFmtId="0" fontId="26" fillId="15" borderId="21" xfId="28" applyFill="1" applyBorder="1" applyAlignment="1" applyProtection="1">
      <alignment horizontal="center"/>
      <protection locked="0"/>
    </xf>
    <xf numFmtId="0" fontId="26" fillId="15" borderId="20" xfId="28" applyFill="1" applyBorder="1"/>
    <xf numFmtId="0" fontId="26" fillId="15" borderId="22" xfId="28" applyFill="1" applyBorder="1"/>
    <xf numFmtId="0" fontId="26" fillId="15" borderId="21" xfId="28" applyFill="1" applyBorder="1"/>
    <xf numFmtId="0" fontId="26" fillId="15" borderId="23" xfId="28" applyFill="1" applyBorder="1" applyAlignment="1" applyProtection="1">
      <alignment horizontal="center"/>
      <protection locked="0"/>
    </xf>
    <xf numFmtId="0" fontId="26" fillId="15" borderId="24" xfId="28" applyFill="1" applyBorder="1" applyAlignment="1" applyProtection="1">
      <alignment horizontal="center"/>
      <protection locked="0"/>
    </xf>
    <xf numFmtId="0" fontId="26" fillId="15" borderId="27" xfId="28" applyFill="1" applyBorder="1" applyAlignment="1">
      <alignment horizontal="center"/>
    </xf>
    <xf numFmtId="0" fontId="26" fillId="15" borderId="30" xfId="28" applyFill="1" applyBorder="1" applyAlignment="1">
      <alignment horizontal="center"/>
    </xf>
    <xf numFmtId="0" fontId="26" fillId="15" borderId="27" xfId="28" applyFill="1" applyBorder="1"/>
    <xf numFmtId="0" fontId="26" fillId="15" borderId="31" xfId="28" applyFill="1" applyBorder="1"/>
    <xf numFmtId="0" fontId="26" fillId="15" borderId="30" xfId="28" applyFill="1" applyBorder="1"/>
    <xf numFmtId="0" fontId="26" fillId="15" borderId="18" xfId="28" applyFill="1" applyBorder="1" applyAlignment="1">
      <alignment horizontal="center"/>
    </xf>
    <xf numFmtId="0" fontId="26" fillId="15" borderId="22" xfId="28" applyFill="1" applyBorder="1" applyAlignment="1" applyProtection="1">
      <alignment horizontal="center"/>
      <protection locked="0"/>
    </xf>
    <xf numFmtId="0" fontId="26" fillId="15" borderId="31" xfId="28" applyFill="1" applyBorder="1" applyAlignment="1">
      <alignment horizontal="center"/>
    </xf>
    <xf numFmtId="49" fontId="26" fillId="15" borderId="22" xfId="28" applyNumberFormat="1" applyFill="1" applyBorder="1" applyAlignment="1" applyProtection="1">
      <alignment horizontal="center"/>
      <protection locked="0"/>
    </xf>
    <xf numFmtId="49" fontId="26" fillId="15" borderId="23" xfId="28" applyNumberFormat="1" applyFill="1" applyBorder="1" applyAlignment="1" applyProtection="1">
      <alignment horizontal="center"/>
      <protection locked="0"/>
    </xf>
    <xf numFmtId="0" fontId="3" fillId="15" borderId="32" xfId="27" applyFill="1" applyBorder="1" applyAlignment="1" applyProtection="1">
      <alignment horizontal="center"/>
      <protection locked="0"/>
    </xf>
    <xf numFmtId="0" fontId="3" fillId="15" borderId="24" xfId="27" applyFill="1" applyBorder="1"/>
    <xf numFmtId="0" fontId="3" fillId="15" borderId="32" xfId="27" applyFill="1" applyBorder="1"/>
    <xf numFmtId="0" fontId="3" fillId="15" borderId="23" xfId="27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2" fontId="0" fillId="16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5" fillId="15" borderId="44" xfId="27" applyFont="1" applyFill="1" applyBorder="1" applyAlignment="1">
      <alignment horizontal="center"/>
    </xf>
    <xf numFmtId="0" fontId="5" fillId="15" borderId="45" xfId="27" applyFont="1" applyFill="1" applyBorder="1" applyAlignment="1">
      <alignment horizontal="center"/>
    </xf>
    <xf numFmtId="0" fontId="5" fillId="15" borderId="46" xfId="27" applyFont="1" applyFill="1" applyBorder="1" applyAlignment="1">
      <alignment horizontal="center"/>
    </xf>
    <xf numFmtId="0" fontId="5" fillId="15" borderId="9" xfId="27" applyFont="1" applyFill="1" applyBorder="1" applyAlignment="1">
      <alignment horizontal="center"/>
    </xf>
    <xf numFmtId="0" fontId="5" fillId="15" borderId="10" xfId="27" applyFont="1" applyFill="1" applyBorder="1" applyAlignment="1">
      <alignment horizontal="center"/>
    </xf>
    <xf numFmtId="0" fontId="5" fillId="15" borderId="11" xfId="27" applyFont="1" applyFill="1" applyBorder="1" applyAlignment="1">
      <alignment horizontal="center"/>
    </xf>
    <xf numFmtId="0" fontId="7" fillId="15" borderId="44" xfId="27" applyFont="1" applyFill="1" applyBorder="1" applyAlignment="1">
      <alignment horizontal="center"/>
    </xf>
    <xf numFmtId="0" fontId="7" fillId="15" borderId="45" xfId="27" applyFont="1" applyFill="1" applyBorder="1" applyAlignment="1">
      <alignment horizontal="center"/>
    </xf>
    <xf numFmtId="0" fontId="7" fillId="15" borderId="46" xfId="27" applyFont="1" applyFill="1" applyBorder="1" applyAlignment="1">
      <alignment horizontal="center"/>
    </xf>
    <xf numFmtId="0" fontId="7" fillId="15" borderId="9" xfId="27" applyFont="1" applyFill="1" applyBorder="1" applyAlignment="1">
      <alignment horizontal="center"/>
    </xf>
    <xf numFmtId="0" fontId="7" fillId="15" borderId="10" xfId="27" applyFont="1" applyFill="1" applyBorder="1" applyAlignment="1">
      <alignment horizontal="center"/>
    </xf>
    <xf numFmtId="0" fontId="7" fillId="15" borderId="11" xfId="27" applyFont="1" applyFill="1" applyBorder="1" applyAlignment="1">
      <alignment horizontal="center"/>
    </xf>
    <xf numFmtId="0" fontId="9" fillId="15" borderId="41" xfId="27" applyFont="1" applyFill="1" applyBorder="1" applyAlignment="1">
      <alignment horizontal="center"/>
    </xf>
    <xf numFmtId="0" fontId="9" fillId="15" borderId="42" xfId="27" applyFont="1" applyFill="1" applyBorder="1" applyAlignment="1">
      <alignment horizontal="center"/>
    </xf>
    <xf numFmtId="0" fontId="9" fillId="15" borderId="43" xfId="27" applyFont="1" applyFill="1" applyBorder="1" applyAlignment="1">
      <alignment horizontal="center"/>
    </xf>
    <xf numFmtId="0" fontId="5" fillId="15" borderId="44" xfId="28" applyFont="1" applyFill="1" applyBorder="1" applyAlignment="1">
      <alignment horizontal="center"/>
    </xf>
    <xf numFmtId="0" fontId="5" fillId="15" borderId="45" xfId="28" applyFont="1" applyFill="1" applyBorder="1" applyAlignment="1">
      <alignment horizontal="center"/>
    </xf>
    <xf numFmtId="0" fontId="5" fillId="15" borderId="46" xfId="28" applyFont="1" applyFill="1" applyBorder="1" applyAlignment="1">
      <alignment horizontal="center"/>
    </xf>
    <xf numFmtId="173" fontId="7" fillId="15" borderId="44" xfId="25" applyFont="1" applyFill="1" applyBorder="1" applyAlignment="1">
      <alignment horizontal="center"/>
    </xf>
    <xf numFmtId="173" fontId="7" fillId="15" borderId="45" xfId="25" applyFont="1" applyFill="1" applyBorder="1" applyAlignment="1">
      <alignment horizontal="center"/>
    </xf>
    <xf numFmtId="173" fontId="7" fillId="15" borderId="46" xfId="25" applyFont="1" applyFill="1" applyBorder="1" applyAlignment="1">
      <alignment horizontal="center"/>
    </xf>
    <xf numFmtId="0" fontId="7" fillId="15" borderId="44" xfId="28" applyFont="1" applyFill="1" applyBorder="1" applyAlignment="1">
      <alignment horizontal="center"/>
    </xf>
    <xf numFmtId="0" fontId="7" fillId="15" borderId="46" xfId="28" applyFont="1" applyFill="1" applyBorder="1" applyAlignment="1">
      <alignment horizontal="center"/>
    </xf>
    <xf numFmtId="0" fontId="7" fillId="15" borderId="9" xfId="28" applyFont="1" applyFill="1" applyBorder="1" applyAlignment="1">
      <alignment horizontal="center"/>
    </xf>
    <xf numFmtId="0" fontId="7" fillId="15" borderId="10" xfId="28" applyFont="1" applyFill="1" applyBorder="1" applyAlignment="1">
      <alignment horizontal="center"/>
    </xf>
    <xf numFmtId="0" fontId="7" fillId="15" borderId="11" xfId="28" applyFont="1" applyFill="1" applyBorder="1" applyAlignment="1">
      <alignment horizontal="center"/>
    </xf>
  </cellXfs>
  <cellStyles count="38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vertissement" xfId="19"/>
    <cellStyle name="Calcul" xfId="20"/>
    <cellStyle name="Cellule liée" xfId="21"/>
    <cellStyle name="Commentaire" xfId="22"/>
    <cellStyle name="Entrée" xfId="23"/>
    <cellStyle name="Insatisfaisant" xfId="24"/>
    <cellStyle name="Monétaire_CoRRRe IV - Analyse1" xfId="25"/>
    <cellStyle name="Neutre" xfId="26"/>
    <cellStyle name="Normal" xfId="0" builtinId="0"/>
    <cellStyle name="Normal_CoRRRe IV - Analyse1" xfId="27"/>
    <cellStyle name="Normal_CoRRRe IV - Analyse1_CoRRRe IV - Analyse1" xfId="28"/>
    <cellStyle name="Satisfaisant" xfId="29"/>
    <cellStyle name="Sortie" xfId="30"/>
    <cellStyle name="Texte explicatif" xfId="31"/>
    <cellStyle name="Titre" xfId="32"/>
    <cellStyle name="Titre 1" xfId="33"/>
    <cellStyle name="Titre 2" xfId="34"/>
    <cellStyle name="Titre 3" xfId="35"/>
    <cellStyle name="Titre 4" xfId="36"/>
    <cellStyle name="Vérification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2.3809523809523808E-2"/>
          <c:w val="0.91562500000000002"/>
          <c:h val="0.90646258503401356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2336696"/>
        <c:axId val="322337088"/>
      </c:scatterChart>
      <c:valAx>
        <c:axId val="322336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337088"/>
        <c:crosses val="autoZero"/>
        <c:crossBetween val="midCat"/>
      </c:valAx>
      <c:valAx>
        <c:axId val="3223370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22336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333333333333328"/>
          <c:y val="0.49829931972789115"/>
          <c:w val="8.3333333333333332E-3"/>
          <c:h val="6.8027210884353739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71257485029934E-2"/>
          <c:y val="4.861127594426793E-2"/>
          <c:w val="0.80988023952095811"/>
          <c:h val="0.79514158508838262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2367376"/>
        <c:axId val="322367768"/>
      </c:scatterChart>
      <c:valAx>
        <c:axId val="3223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367768"/>
        <c:crosses val="autoZero"/>
        <c:crossBetween val="midCat"/>
      </c:valAx>
      <c:valAx>
        <c:axId val="3223677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2236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2.3809523809523808E-2"/>
          <c:w val="0.86250000000000004"/>
          <c:h val="0.90646258503401356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2338264"/>
        <c:axId val="322338656"/>
      </c:scatterChart>
      <c:valAx>
        <c:axId val="322338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338656"/>
        <c:crosses val="autoZero"/>
        <c:crossBetween val="midCat"/>
      </c:valAx>
      <c:valAx>
        <c:axId val="32233865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2233826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71257485029934E-2"/>
          <c:y val="4.861127594426793E-2"/>
          <c:w val="0.80988023952095811"/>
          <c:h val="0.79514158508838262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2368552"/>
        <c:axId val="322368944"/>
      </c:scatterChart>
      <c:valAx>
        <c:axId val="32236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368944"/>
        <c:crosses val="autoZero"/>
        <c:crossBetween val="midCat"/>
      </c:valAx>
      <c:valAx>
        <c:axId val="3223689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2236855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0.00911</cdr:y>
    </cdr:from>
    <cdr:to>
      <cdr:x>0.14275</cdr:x>
      <cdr:y>0.2185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0.00546</cdr:x>
      <cdr:y>0.00911</cdr:y>
    </cdr:from>
    <cdr:to>
      <cdr:x>0.14275</cdr:x>
      <cdr:y>0.2185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102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752475</xdr:colOff>
      <xdr:row>9</xdr:row>
      <xdr:rowOff>28575</xdr:rowOff>
    </xdr:from>
    <xdr:to>
      <xdr:col>4</xdr:col>
      <xdr:colOff>371475</xdr:colOff>
      <xdr:row>31</xdr:row>
      <xdr:rowOff>104775</xdr:rowOff>
    </xdr:to>
    <xdr:pic>
      <xdr:nvPicPr>
        <xdr:cNvPr id="1028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743075"/>
          <a:ext cx="1905000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276226</xdr:colOff>
      <xdr:row>10</xdr:row>
      <xdr:rowOff>114300</xdr:rowOff>
    </xdr:from>
    <xdr:to>
      <xdr:col>5</xdr:col>
      <xdr:colOff>457203</xdr:colOff>
      <xdr:row>11</xdr:row>
      <xdr:rowOff>38100</xdr:rowOff>
    </xdr:to>
    <xdr:cxnSp macro="">
      <xdr:nvCxnSpPr>
        <xdr:cNvPr id="7" name="Connecteur droit avec flèche 6"/>
        <xdr:cNvCxnSpPr/>
      </xdr:nvCxnSpPr>
      <xdr:spPr>
        <a:xfrm rot="10800000" flipV="1">
          <a:off x="1800226" y="2019300"/>
          <a:ext cx="2371727" cy="114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714375</xdr:colOff>
      <xdr:row>13</xdr:row>
      <xdr:rowOff>114299</xdr:rowOff>
    </xdr:from>
    <xdr:to>
      <xdr:col>5</xdr:col>
      <xdr:colOff>38102</xdr:colOff>
      <xdr:row>17</xdr:row>
      <xdr:rowOff>28575</xdr:rowOff>
    </xdr:to>
    <xdr:cxnSp macro="">
      <xdr:nvCxnSpPr>
        <xdr:cNvPr id="9" name="Connecteur droit avec flèche 8"/>
        <xdr:cNvCxnSpPr/>
      </xdr:nvCxnSpPr>
      <xdr:spPr>
        <a:xfrm rot="10800000" flipV="1">
          <a:off x="2238375" y="2590799"/>
          <a:ext cx="1504952" cy="6762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0.22106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0.22106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0.1335</cdr:x>
      <cdr:y>0.22675</cdr:y>
    </cdr:to>
    <cdr:sp macro="" textlink="">
      <cdr:nvSpPr>
        <cdr:cNvPr id="7171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1220724" cy="126995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X=Temps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0.1335</cdr:x>
      <cdr:y>0.22675</cdr:y>
    </cdr:to>
    <cdr:sp macro="" textlink="">
      <cdr:nvSpPr>
        <cdr:cNvPr id="7172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1220724" cy="126995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819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752475</xdr:colOff>
      <xdr:row>9</xdr:row>
      <xdr:rowOff>28575</xdr:rowOff>
    </xdr:from>
    <xdr:to>
      <xdr:col>4</xdr:col>
      <xdr:colOff>371475</xdr:colOff>
      <xdr:row>31</xdr:row>
      <xdr:rowOff>104775</xdr:rowOff>
    </xdr:to>
    <xdr:pic>
      <xdr:nvPicPr>
        <xdr:cNvPr id="8194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743075"/>
          <a:ext cx="1905000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276226</xdr:colOff>
      <xdr:row>10</xdr:row>
      <xdr:rowOff>114300</xdr:rowOff>
    </xdr:from>
    <xdr:to>
      <xdr:col>5</xdr:col>
      <xdr:colOff>457203</xdr:colOff>
      <xdr:row>11</xdr:row>
      <xdr:rowOff>38100</xdr:rowOff>
    </xdr:to>
    <xdr:cxnSp macro="">
      <xdr:nvCxnSpPr>
        <xdr:cNvPr id="7" name="Connecteur droit avec flèche 6"/>
        <xdr:cNvCxnSpPr/>
      </xdr:nvCxnSpPr>
      <xdr:spPr>
        <a:xfrm rot="10800000" flipV="1">
          <a:off x="1800226" y="2019300"/>
          <a:ext cx="2371727" cy="114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714375</xdr:colOff>
      <xdr:row>13</xdr:row>
      <xdr:rowOff>114299</xdr:rowOff>
    </xdr:from>
    <xdr:to>
      <xdr:col>5</xdr:col>
      <xdr:colOff>38102</xdr:colOff>
      <xdr:row>17</xdr:row>
      <xdr:rowOff>28575</xdr:rowOff>
    </xdr:to>
    <xdr:cxnSp macro="">
      <xdr:nvCxnSpPr>
        <xdr:cNvPr id="9" name="Connecteur droit avec flèche 8"/>
        <xdr:cNvCxnSpPr/>
      </xdr:nvCxnSpPr>
      <xdr:spPr>
        <a:xfrm rot="10800000" flipV="1">
          <a:off x="2238375" y="2590799"/>
          <a:ext cx="1504952" cy="6762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0.00747</cdr:x>
      <cdr:y>0.0173</cdr:y>
    </cdr:from>
    <cdr:to>
      <cdr:x>0.15178</cdr:x>
      <cdr:y>0.5642</cdr:y>
    </cdr:to>
    <cdr:sp macro="" textlink="">
      <cdr:nvSpPr>
        <cdr:cNvPr id="9219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19577" cy="150546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X=Deplacement V2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0.00747</cdr:x>
      <cdr:y>0.0173</cdr:y>
    </cdr:from>
    <cdr:to>
      <cdr:x>0.15178</cdr:x>
      <cdr:y>0.5642</cdr:y>
    </cdr:to>
    <cdr:sp macro="" textlink="">
      <cdr:nvSpPr>
        <cdr:cNvPr id="9220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19577" cy="150546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161925</xdr:rowOff>
    </xdr:from>
    <xdr:to>
      <xdr:col>2</xdr:col>
      <xdr:colOff>752475</xdr:colOff>
      <xdr:row>4</xdr:row>
      <xdr:rowOff>0</xdr:rowOff>
    </xdr:to>
    <xdr:pic>
      <xdr:nvPicPr>
        <xdr:cNvPr id="3103" name="Picture 13" descr="\\PC_SERVEUR\Technique\Etudes techniques\QuantX\Logiciel\CoRRRe IV (ßeta)\Images\Logo CoRRRe I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61925"/>
          <a:ext cx="1685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0</xdr:row>
      <xdr:rowOff>76200</xdr:rowOff>
    </xdr:from>
    <xdr:to>
      <xdr:col>7</xdr:col>
      <xdr:colOff>0</xdr:colOff>
      <xdr:row>2</xdr:row>
      <xdr:rowOff>57150</xdr:rowOff>
    </xdr:to>
    <xdr:pic>
      <xdr:nvPicPr>
        <xdr:cNvPr id="3104" name="Picture 14" descr="\\Pc_serveur\technique\Etudes techniques\QuantX\Logiciel\CoRRRe IV (ßeta)\Images\Logo 3R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tabSelected="1" workbookViewId="0">
      <selection activeCell="C8" sqref="C8:D8"/>
    </sheetView>
  </sheetViews>
  <sheetFormatPr baseColWidth="10" defaultColWidth="11.42578125" defaultRowHeight="15" x14ac:dyDescent="0.25"/>
  <cols>
    <col min="5" max="5" width="10" customWidth="1"/>
    <col min="6" max="6" width="32" customWidth="1"/>
    <col min="7" max="7" width="9.7109375" customWidth="1"/>
  </cols>
  <sheetData>
    <row r="5" spans="1:7" x14ac:dyDescent="0.25">
      <c r="A5" s="113" t="s">
        <v>1</v>
      </c>
      <c r="B5" s="113"/>
      <c r="C5" s="116"/>
      <c r="D5" s="116"/>
      <c r="E5" s="116"/>
    </row>
    <row r="6" spans="1:7" x14ac:dyDescent="0.25">
      <c r="A6" s="113" t="s">
        <v>0</v>
      </c>
      <c r="B6" s="113"/>
      <c r="C6" s="117"/>
      <c r="D6" s="117"/>
      <c r="E6" s="117"/>
    </row>
    <row r="7" spans="1:7" x14ac:dyDescent="0.25">
      <c r="A7" s="113" t="s">
        <v>5</v>
      </c>
      <c r="B7" s="113"/>
      <c r="C7" s="114">
        <v>200</v>
      </c>
      <c r="D7" s="114"/>
      <c r="E7" s="2"/>
    </row>
    <row r="8" spans="1:7" x14ac:dyDescent="0.25">
      <c r="A8" s="113" t="s">
        <v>6</v>
      </c>
      <c r="B8" s="113"/>
      <c r="C8" s="115">
        <f>Analyse!K47</f>
        <v>0</v>
      </c>
      <c r="D8" s="115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7" t="str">
        <f>IF(Analyse!H16&lt;&gt;"",Analyse!H16,"")</f>
        <v/>
      </c>
    </row>
    <row r="12" spans="1:7" x14ac:dyDescent="0.25">
      <c r="G12" s="68"/>
    </row>
    <row r="13" spans="1:7" x14ac:dyDescent="0.25">
      <c r="F13" s="1"/>
      <c r="G13" s="68"/>
    </row>
    <row r="14" spans="1:7" x14ac:dyDescent="0.25">
      <c r="F14" s="1" t="s">
        <v>78</v>
      </c>
      <c r="G14" s="69" t="str">
        <f>IF(Analyse!H30&lt;&gt;"",Analyse!H30,"")</f>
        <v/>
      </c>
    </row>
    <row r="15" spans="1:7" x14ac:dyDescent="0.25">
      <c r="F15" s="1"/>
      <c r="G15" s="69"/>
    </row>
    <row r="16" spans="1:7" x14ac:dyDescent="0.25">
      <c r="G16" s="69"/>
    </row>
    <row r="17" spans="6:7" x14ac:dyDescent="0.25">
      <c r="F17" s="1"/>
      <c r="G17" s="69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workbookViewId="0">
      <selection activeCell="C9" sqref="C9"/>
    </sheetView>
  </sheetViews>
  <sheetFormatPr baseColWidth="10" defaultColWidth="11.42578125" defaultRowHeight="15" x14ac:dyDescent="0.25"/>
  <cols>
    <col min="5" max="5" width="10" customWidth="1"/>
    <col min="6" max="6" width="32" customWidth="1"/>
    <col min="7" max="7" width="9.7109375" customWidth="1"/>
  </cols>
  <sheetData>
    <row r="5" spans="1:7" x14ac:dyDescent="0.25">
      <c r="A5" s="113" t="s">
        <v>1</v>
      </c>
      <c r="B5" s="113"/>
      <c r="C5" s="116"/>
      <c r="D5" s="116"/>
      <c r="E5" s="116"/>
    </row>
    <row r="6" spans="1:7" x14ac:dyDescent="0.25">
      <c r="A6" s="113" t="s">
        <v>0</v>
      </c>
      <c r="B6" s="113"/>
      <c r="C6" s="117"/>
      <c r="D6" s="117"/>
      <c r="E6" s="117"/>
    </row>
    <row r="7" spans="1:7" x14ac:dyDescent="0.25">
      <c r="A7" s="113" t="s">
        <v>5</v>
      </c>
      <c r="B7" s="113"/>
      <c r="C7" s="114">
        <v>100</v>
      </c>
      <c r="D7" s="114"/>
      <c r="E7" s="2"/>
    </row>
    <row r="8" spans="1:7" x14ac:dyDescent="0.25">
      <c r="A8" s="113" t="s">
        <v>6</v>
      </c>
      <c r="B8" s="113"/>
      <c r="C8" s="115">
        <f>Analyse!K49</f>
        <v>0</v>
      </c>
      <c r="D8" s="115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7" t="str">
        <f>IF(Analyse!H17&lt;&gt;"",Analyse!H17,"")</f>
        <v/>
      </c>
    </row>
    <row r="12" spans="1:7" x14ac:dyDescent="0.25">
      <c r="G12" s="68"/>
    </row>
    <row r="13" spans="1:7" x14ac:dyDescent="0.25">
      <c r="F13" s="1"/>
      <c r="G13" s="68"/>
    </row>
    <row r="14" spans="1:7" x14ac:dyDescent="0.25">
      <c r="F14" s="1" t="s">
        <v>78</v>
      </c>
      <c r="G14" s="69" t="str">
        <f>IF(Analyse!H33&lt;&gt;"",Analyse!H33,"")</f>
        <v/>
      </c>
    </row>
    <row r="15" spans="1:7" x14ac:dyDescent="0.25">
      <c r="F15" s="1"/>
      <c r="G15" s="69"/>
    </row>
    <row r="16" spans="1:7" x14ac:dyDescent="0.25">
      <c r="G16" s="69"/>
    </row>
    <row r="17" spans="6:7" x14ac:dyDescent="0.25">
      <c r="F17" s="1"/>
      <c r="G17" s="69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7"/>
  <sheetViews>
    <sheetView topLeftCell="A7" workbookViewId="0">
      <selection activeCell="C35" sqref="C35"/>
    </sheetView>
  </sheetViews>
  <sheetFormatPr baseColWidth="10" defaultColWidth="12.5703125" defaultRowHeight="15" x14ac:dyDescent="0.3"/>
  <cols>
    <col min="1" max="1" width="6.5703125" style="3" customWidth="1"/>
    <col min="2" max="102" width="14.42578125" style="3" customWidth="1"/>
    <col min="103" max="16384" width="12.5703125" style="3"/>
  </cols>
  <sheetData>
    <row r="1" spans="1:15" x14ac:dyDescent="0.3"/>
    <row r="3" spans="1:15" ht="29.25" x14ac:dyDescent="0.6">
      <c r="B3" s="4"/>
    </row>
    <row r="5" spans="1:15" ht="22.5" x14ac:dyDescent="0.45">
      <c r="A5" s="5" t="s">
        <v>7</v>
      </c>
      <c r="B5" s="6" t="s">
        <v>8</v>
      </c>
    </row>
    <row r="6" spans="1:15" ht="16.5" x14ac:dyDescent="0.35">
      <c r="B6" s="7"/>
    </row>
    <row r="10" spans="1:15" ht="17.25" thickBot="1" x14ac:dyDescent="0.4">
      <c r="A10" s="5" t="s">
        <v>36</v>
      </c>
      <c r="B10" s="7" t="s">
        <v>37</v>
      </c>
      <c r="C10" s="7"/>
      <c r="D10" s="7"/>
      <c r="E10" s="7"/>
      <c r="F10" s="7"/>
      <c r="I10" s="7"/>
    </row>
    <row r="11" spans="1:15" s="8" customFormat="1" ht="9" thickBot="1" x14ac:dyDescent="0.2">
      <c r="A11" s="5"/>
      <c r="B11" s="118" t="s">
        <v>9</v>
      </c>
      <c r="C11" s="119"/>
      <c r="D11" s="119"/>
      <c r="E11" s="119"/>
      <c r="F11" s="120"/>
      <c r="G11" s="118" t="s">
        <v>10</v>
      </c>
      <c r="H11" s="119"/>
      <c r="I11" s="120"/>
      <c r="K11" s="121" t="s">
        <v>11</v>
      </c>
      <c r="L11" s="122"/>
      <c r="M11" s="122"/>
      <c r="N11" s="122"/>
      <c r="O11" s="123"/>
    </row>
    <row r="12" spans="1:15" ht="17.25" thickBot="1" x14ac:dyDescent="0.4">
      <c r="B12" s="124" t="s">
        <v>12</v>
      </c>
      <c r="C12" s="125"/>
      <c r="D12" s="125"/>
      <c r="E12" s="125"/>
      <c r="F12" s="126"/>
      <c r="G12" s="124" t="s">
        <v>13</v>
      </c>
      <c r="H12" s="125"/>
      <c r="I12" s="126"/>
      <c r="K12" s="127" t="s">
        <v>14</v>
      </c>
      <c r="L12" s="128"/>
      <c r="M12" s="128"/>
      <c r="N12" s="128"/>
      <c r="O12" s="129"/>
    </row>
    <row r="13" spans="1:15" s="8" customFormat="1" ht="9" thickBot="1" x14ac:dyDescent="0.2">
      <c r="B13" s="9" t="s">
        <v>38</v>
      </c>
      <c r="C13" s="10" t="s">
        <v>39</v>
      </c>
      <c r="D13" s="10" t="s">
        <v>40</v>
      </c>
      <c r="E13" s="10" t="s">
        <v>41</v>
      </c>
      <c r="F13" s="11" t="s">
        <v>42</v>
      </c>
      <c r="G13" s="9" t="s">
        <v>43</v>
      </c>
      <c r="H13" s="10" t="s">
        <v>44</v>
      </c>
      <c r="I13" s="11" t="s">
        <v>45</v>
      </c>
      <c r="K13" s="9"/>
      <c r="L13" s="10"/>
      <c r="M13" s="10"/>
      <c r="N13" s="10"/>
      <c r="O13" s="11"/>
    </row>
    <row r="14" spans="1:15" ht="17.25" thickBot="1" x14ac:dyDescent="0.4">
      <c r="B14" s="64" t="s">
        <v>15</v>
      </c>
      <c r="C14" s="65" t="s">
        <v>16</v>
      </c>
      <c r="D14" s="65" t="s">
        <v>17</v>
      </c>
      <c r="E14" s="12" t="s">
        <v>18</v>
      </c>
      <c r="F14" s="13" t="s">
        <v>19</v>
      </c>
      <c r="G14" s="64" t="s">
        <v>46</v>
      </c>
      <c r="H14" s="65" t="s">
        <v>47</v>
      </c>
      <c r="I14" s="66" t="s">
        <v>20</v>
      </c>
      <c r="K14" s="14"/>
      <c r="L14" s="15"/>
      <c r="M14" s="15"/>
      <c r="N14" s="15"/>
      <c r="O14" s="16"/>
    </row>
    <row r="15" spans="1:15" ht="5.0999999999999996" customHeight="1" x14ac:dyDescent="0.3">
      <c r="B15" s="17"/>
      <c r="C15" s="18"/>
      <c r="D15" s="18"/>
      <c r="E15" s="18"/>
      <c r="F15" s="19"/>
      <c r="G15" s="17"/>
      <c r="H15" s="43"/>
      <c r="I15" s="20"/>
      <c r="K15" s="21"/>
      <c r="L15" s="22"/>
      <c r="M15" s="22"/>
      <c r="N15" s="22"/>
      <c r="O15" s="23"/>
    </row>
    <row r="16" spans="1:15" x14ac:dyDescent="0.3">
      <c r="A16" s="24"/>
      <c r="B16" s="27">
        <v>1</v>
      </c>
      <c r="C16" s="26" t="s">
        <v>2</v>
      </c>
      <c r="D16" s="26" t="s">
        <v>77</v>
      </c>
      <c r="E16" s="26"/>
      <c r="F16" s="35"/>
      <c r="G16" s="27"/>
      <c r="H16" s="44"/>
      <c r="I16" s="28"/>
      <c r="K16" s="29"/>
      <c r="L16" s="30"/>
      <c r="M16" s="30"/>
      <c r="N16" s="30"/>
      <c r="O16" s="31"/>
    </row>
    <row r="17" spans="1:15" x14ac:dyDescent="0.3">
      <c r="A17" s="24"/>
      <c r="B17" s="27">
        <v>1</v>
      </c>
      <c r="C17" s="26" t="s">
        <v>2</v>
      </c>
      <c r="D17" s="25" t="s">
        <v>84</v>
      </c>
      <c r="E17" s="26"/>
      <c r="F17" s="35"/>
      <c r="G17" s="27"/>
      <c r="H17" s="44"/>
      <c r="I17" s="28"/>
      <c r="K17" s="29"/>
      <c r="L17" s="30"/>
      <c r="M17" s="30"/>
      <c r="N17" s="30"/>
      <c r="O17" s="31"/>
    </row>
    <row r="18" spans="1:15" x14ac:dyDescent="0.3">
      <c r="A18" s="24"/>
      <c r="B18" s="33"/>
      <c r="C18" s="26"/>
      <c r="D18" s="26"/>
      <c r="E18" s="34"/>
      <c r="F18" s="35"/>
      <c r="G18" s="27"/>
      <c r="H18" s="44"/>
      <c r="I18" s="32"/>
      <c r="K18" s="29"/>
      <c r="L18" s="30"/>
      <c r="M18" s="30"/>
      <c r="N18" s="30"/>
      <c r="O18" s="31"/>
    </row>
    <row r="19" spans="1:15" ht="5.0999999999999996" customHeight="1" thickBot="1" x14ac:dyDescent="0.35">
      <c r="B19" s="36"/>
      <c r="C19" s="37"/>
      <c r="D19" s="37"/>
      <c r="E19" s="37"/>
      <c r="F19" s="38"/>
      <c r="G19" s="36"/>
      <c r="H19" s="47"/>
      <c r="I19" s="39"/>
      <c r="K19" s="40"/>
      <c r="L19" s="41"/>
      <c r="M19" s="41"/>
      <c r="N19" s="41"/>
      <c r="O19" s="42"/>
    </row>
    <row r="23" spans="1:15" ht="17.25" thickBot="1" x14ac:dyDescent="0.4">
      <c r="A23" s="5" t="s">
        <v>21</v>
      </c>
      <c r="B23" s="7" t="s">
        <v>22</v>
      </c>
      <c r="D23" s="7"/>
      <c r="E23" s="7"/>
      <c r="F23" s="7"/>
      <c r="J23" s="7"/>
    </row>
    <row r="24" spans="1:15" s="8" customFormat="1" ht="9" thickBot="1" x14ac:dyDescent="0.2">
      <c r="A24" s="5"/>
      <c r="B24" s="118" t="s">
        <v>9</v>
      </c>
      <c r="C24" s="119"/>
      <c r="D24" s="119"/>
      <c r="E24" s="119"/>
      <c r="F24" s="119"/>
      <c r="G24" s="120"/>
      <c r="H24" s="118" t="s">
        <v>10</v>
      </c>
      <c r="I24" s="120"/>
      <c r="K24" s="121" t="s">
        <v>11</v>
      </c>
      <c r="L24" s="122"/>
      <c r="M24" s="122"/>
      <c r="N24" s="122"/>
      <c r="O24" s="123"/>
    </row>
    <row r="25" spans="1:15" ht="17.25" thickBot="1" x14ac:dyDescent="0.4">
      <c r="B25" s="124" t="s">
        <v>12</v>
      </c>
      <c r="C25" s="125"/>
      <c r="D25" s="125"/>
      <c r="E25" s="125"/>
      <c r="F25" s="125"/>
      <c r="G25" s="126"/>
      <c r="H25" s="124" t="s">
        <v>13</v>
      </c>
      <c r="I25" s="126"/>
      <c r="K25" s="127" t="s">
        <v>14</v>
      </c>
      <c r="L25" s="128"/>
      <c r="M25" s="128"/>
      <c r="N25" s="128"/>
      <c r="O25" s="129"/>
    </row>
    <row r="26" spans="1:15" s="8" customFormat="1" ht="9" thickBot="1" x14ac:dyDescent="0.2">
      <c r="B26" s="9" t="s">
        <v>23</v>
      </c>
      <c r="C26" s="10" t="s">
        <v>24</v>
      </c>
      <c r="D26" s="10" t="s">
        <v>25</v>
      </c>
      <c r="E26" s="10" t="s">
        <v>26</v>
      </c>
      <c r="F26" s="10" t="s">
        <v>27</v>
      </c>
      <c r="G26" s="11" t="s">
        <v>28</v>
      </c>
      <c r="H26" s="9" t="s">
        <v>29</v>
      </c>
      <c r="I26" s="11" t="s">
        <v>30</v>
      </c>
      <c r="K26" s="9"/>
      <c r="L26" s="10"/>
      <c r="M26" s="10"/>
      <c r="N26" s="10"/>
      <c r="O26" s="11"/>
    </row>
    <row r="27" spans="1:15" ht="17.25" thickBot="1" x14ac:dyDescent="0.4">
      <c r="B27" s="64" t="s">
        <v>15</v>
      </c>
      <c r="C27" s="65" t="s">
        <v>16</v>
      </c>
      <c r="D27" s="65" t="s">
        <v>17</v>
      </c>
      <c r="E27" s="65" t="s">
        <v>31</v>
      </c>
      <c r="F27" s="65" t="s">
        <v>32</v>
      </c>
      <c r="G27" s="66" t="s">
        <v>33</v>
      </c>
      <c r="H27" s="64" t="s">
        <v>34</v>
      </c>
      <c r="I27" s="66" t="s">
        <v>20</v>
      </c>
      <c r="K27" s="14"/>
      <c r="L27" s="15"/>
      <c r="M27" s="15"/>
      <c r="N27" s="15"/>
      <c r="O27" s="16"/>
    </row>
    <row r="28" spans="1:15" ht="5.0999999999999996" customHeight="1" x14ac:dyDescent="0.3">
      <c r="B28" s="17"/>
      <c r="C28" s="43"/>
      <c r="D28" s="43"/>
      <c r="E28" s="43"/>
      <c r="F28" s="43"/>
      <c r="G28" s="20"/>
      <c r="H28" s="17"/>
      <c r="I28" s="20"/>
      <c r="K28" s="21"/>
      <c r="L28" s="22"/>
      <c r="M28" s="22"/>
      <c r="N28" s="22"/>
      <c r="O28" s="23"/>
    </row>
    <row r="29" spans="1:15" s="24" customFormat="1" x14ac:dyDescent="0.3">
      <c r="B29" s="27">
        <v>1</v>
      </c>
      <c r="C29" s="26" t="s">
        <v>2</v>
      </c>
      <c r="D29" s="26" t="s">
        <v>77</v>
      </c>
      <c r="E29" s="44" t="s">
        <v>69</v>
      </c>
      <c r="F29" s="45">
        <f>H16*99.9/100</f>
        <v>0</v>
      </c>
      <c r="G29" s="28">
        <v>1</v>
      </c>
      <c r="H29" s="27"/>
      <c r="I29" s="28"/>
      <c r="K29" s="29"/>
      <c r="L29" s="30"/>
      <c r="M29" s="30"/>
      <c r="N29" s="30"/>
      <c r="O29" s="31"/>
    </row>
    <row r="30" spans="1:15" s="24" customFormat="1" x14ac:dyDescent="0.3">
      <c r="B30" s="33">
        <v>1</v>
      </c>
      <c r="C30" s="26" t="s">
        <v>76</v>
      </c>
      <c r="D30" s="26" t="s">
        <v>2</v>
      </c>
      <c r="E30" s="44" t="s">
        <v>69</v>
      </c>
      <c r="F30" s="46">
        <f>H29</f>
        <v>0</v>
      </c>
      <c r="G30" s="28"/>
      <c r="H30" s="33"/>
      <c r="I30" s="32"/>
      <c r="K30" s="29"/>
      <c r="L30" s="30"/>
      <c r="M30" s="30"/>
      <c r="N30" s="30"/>
      <c r="O30" s="31"/>
    </row>
    <row r="31" spans="1:15" s="24" customFormat="1" x14ac:dyDescent="0.3">
      <c r="B31" s="33">
        <v>1</v>
      </c>
      <c r="C31" s="26" t="s">
        <v>75</v>
      </c>
      <c r="D31" s="26" t="s">
        <v>2</v>
      </c>
      <c r="E31" s="44" t="s">
        <v>69</v>
      </c>
      <c r="F31" s="46">
        <f>H29</f>
        <v>0</v>
      </c>
      <c r="G31" s="28"/>
      <c r="H31" s="33"/>
      <c r="I31" s="32"/>
      <c r="K31" s="29"/>
      <c r="L31" s="30"/>
      <c r="M31" s="30"/>
      <c r="N31" s="30"/>
      <c r="O31" s="31"/>
    </row>
    <row r="32" spans="1:15" s="24" customFormat="1" x14ac:dyDescent="0.3">
      <c r="B32" s="27">
        <v>1</v>
      </c>
      <c r="C32" s="26" t="s">
        <v>2</v>
      </c>
      <c r="D32" s="25" t="s">
        <v>84</v>
      </c>
      <c r="E32" s="44" t="s">
        <v>69</v>
      </c>
      <c r="F32" s="45">
        <f>H17*99.9/100</f>
        <v>0</v>
      </c>
      <c r="G32" s="28">
        <v>1</v>
      </c>
      <c r="H32" s="27"/>
      <c r="I32" s="28"/>
      <c r="K32" s="29"/>
      <c r="L32" s="30"/>
      <c r="M32" s="30"/>
      <c r="N32" s="30"/>
      <c r="O32" s="31"/>
    </row>
    <row r="33" spans="1:18" s="24" customFormat="1" x14ac:dyDescent="0.3">
      <c r="B33" s="33">
        <v>1</v>
      </c>
      <c r="C33" s="25" t="s">
        <v>85</v>
      </c>
      <c r="D33" s="26" t="s">
        <v>2</v>
      </c>
      <c r="E33" s="44" t="s">
        <v>69</v>
      </c>
      <c r="F33" s="46">
        <f>H32</f>
        <v>0</v>
      </c>
      <c r="G33" s="28"/>
      <c r="H33" s="33"/>
      <c r="I33" s="32"/>
      <c r="K33" s="29"/>
      <c r="L33" s="30"/>
      <c r="M33" s="30"/>
      <c r="N33" s="30"/>
      <c r="O33" s="31"/>
    </row>
    <row r="34" spans="1:18" s="24" customFormat="1" x14ac:dyDescent="0.3">
      <c r="B34" s="33">
        <v>1</v>
      </c>
      <c r="C34" s="25" t="s">
        <v>75</v>
      </c>
      <c r="D34" s="26" t="s">
        <v>2</v>
      </c>
      <c r="E34" s="44" t="s">
        <v>69</v>
      </c>
      <c r="F34" s="46">
        <f>H32</f>
        <v>0</v>
      </c>
      <c r="G34" s="28"/>
      <c r="H34" s="33"/>
      <c r="I34" s="32"/>
      <c r="K34" s="29"/>
      <c r="L34" s="30"/>
      <c r="M34" s="30"/>
      <c r="N34" s="30"/>
      <c r="O34" s="31"/>
    </row>
    <row r="35" spans="1:18" s="24" customFormat="1" x14ac:dyDescent="0.3">
      <c r="B35" s="33"/>
      <c r="C35" s="34"/>
      <c r="D35" s="34"/>
      <c r="E35" s="109"/>
      <c r="F35" s="46"/>
      <c r="G35" s="32"/>
      <c r="H35" s="33"/>
      <c r="I35" s="32"/>
      <c r="K35" s="110"/>
      <c r="L35" s="111"/>
      <c r="M35" s="111"/>
      <c r="N35" s="111"/>
      <c r="O35" s="112"/>
    </row>
    <row r="36" spans="1:18" ht="5.0999999999999996" customHeight="1" thickBot="1" x14ac:dyDescent="0.35">
      <c r="B36" s="36"/>
      <c r="C36" s="47"/>
      <c r="D36" s="47"/>
      <c r="E36" s="47"/>
      <c r="F36" s="47"/>
      <c r="G36" s="39"/>
      <c r="H36" s="36"/>
      <c r="I36" s="39"/>
      <c r="K36" s="40"/>
      <c r="L36" s="41"/>
      <c r="M36" s="41"/>
      <c r="N36" s="41"/>
      <c r="O36" s="42"/>
    </row>
    <row r="40" spans="1:18" s="70" customFormat="1" ht="17.25" thickBot="1" x14ac:dyDescent="0.4">
      <c r="A40" s="71" t="s">
        <v>48</v>
      </c>
      <c r="B40" s="72" t="s">
        <v>49</v>
      </c>
      <c r="D40" s="72"/>
      <c r="E40" s="72"/>
      <c r="F40" s="72"/>
      <c r="J40" s="72"/>
    </row>
    <row r="41" spans="1:18" s="73" customFormat="1" ht="13.5" customHeight="1" thickBot="1" x14ac:dyDescent="0.2">
      <c r="A41" s="71"/>
      <c r="B41" s="133" t="s">
        <v>9</v>
      </c>
      <c r="C41" s="134"/>
      <c r="D41" s="134"/>
      <c r="E41" s="134"/>
      <c r="F41" s="134"/>
      <c r="G41" s="134"/>
      <c r="H41" s="134"/>
      <c r="I41" s="134"/>
      <c r="J41" s="135"/>
      <c r="K41" s="133" t="s">
        <v>10</v>
      </c>
      <c r="L41" s="135"/>
      <c r="N41" s="133" t="s">
        <v>11</v>
      </c>
      <c r="O41" s="134"/>
      <c r="P41" s="134"/>
      <c r="Q41" s="134"/>
      <c r="R41" s="135"/>
    </row>
    <row r="42" spans="1:18" s="70" customFormat="1" ht="17.25" thickBot="1" x14ac:dyDescent="0.4">
      <c r="B42" s="136" t="s">
        <v>12</v>
      </c>
      <c r="C42" s="137"/>
      <c r="D42" s="137"/>
      <c r="E42" s="137"/>
      <c r="F42" s="137"/>
      <c r="G42" s="137"/>
      <c r="H42" s="137"/>
      <c r="I42" s="137"/>
      <c r="J42" s="138"/>
      <c r="K42" s="139" t="s">
        <v>13</v>
      </c>
      <c r="L42" s="140"/>
      <c r="N42" s="141" t="s">
        <v>14</v>
      </c>
      <c r="O42" s="142"/>
      <c r="P42" s="142"/>
      <c r="Q42" s="142"/>
      <c r="R42" s="143"/>
    </row>
    <row r="43" spans="1:18" s="73" customFormat="1" ht="9" thickBot="1" x14ac:dyDescent="0.2">
      <c r="B43" s="77" t="s">
        <v>50</v>
      </c>
      <c r="C43" s="78" t="s">
        <v>51</v>
      </c>
      <c r="D43" s="78" t="s">
        <v>52</v>
      </c>
      <c r="E43" s="78" t="s">
        <v>53</v>
      </c>
      <c r="F43" s="78" t="s">
        <v>54</v>
      </c>
      <c r="G43" s="78" t="s">
        <v>81</v>
      </c>
      <c r="H43" s="78" t="s">
        <v>82</v>
      </c>
      <c r="I43" s="78" t="s">
        <v>55</v>
      </c>
      <c r="J43" s="79" t="s">
        <v>56</v>
      </c>
      <c r="K43" s="77" t="s">
        <v>57</v>
      </c>
      <c r="L43" s="79" t="s">
        <v>58</v>
      </c>
      <c r="N43" s="77"/>
      <c r="O43" s="78"/>
      <c r="P43" s="78"/>
      <c r="Q43" s="78"/>
      <c r="R43" s="79"/>
    </row>
    <row r="44" spans="1:18" s="70" customFormat="1" ht="17.25" thickBot="1" x14ac:dyDescent="0.4">
      <c r="B44" s="74" t="s">
        <v>59</v>
      </c>
      <c r="C44" s="75" t="s">
        <v>16</v>
      </c>
      <c r="D44" s="80" t="s">
        <v>18</v>
      </c>
      <c r="E44" s="81" t="s">
        <v>19</v>
      </c>
      <c r="F44" s="75" t="s">
        <v>35</v>
      </c>
      <c r="G44" s="75" t="s">
        <v>79</v>
      </c>
      <c r="H44" s="75" t="s">
        <v>80</v>
      </c>
      <c r="I44" s="75" t="s">
        <v>60</v>
      </c>
      <c r="J44" s="76" t="s">
        <v>61</v>
      </c>
      <c r="K44" s="74" t="s">
        <v>62</v>
      </c>
      <c r="L44" s="76" t="s">
        <v>20</v>
      </c>
      <c r="N44" s="82"/>
      <c r="O44" s="83"/>
      <c r="P44" s="83"/>
      <c r="Q44" s="83"/>
      <c r="R44" s="84"/>
    </row>
    <row r="45" spans="1:18" s="70" customFormat="1" ht="5.0999999999999996" customHeight="1" x14ac:dyDescent="0.3">
      <c r="B45" s="85"/>
      <c r="C45" s="104"/>
      <c r="D45" s="104"/>
      <c r="E45" s="104"/>
      <c r="F45" s="104"/>
      <c r="G45" s="104"/>
      <c r="H45" s="104"/>
      <c r="I45" s="104"/>
      <c r="J45" s="86"/>
      <c r="K45" s="85"/>
      <c r="L45" s="86"/>
      <c r="N45" s="87"/>
      <c r="O45" s="88"/>
      <c r="P45" s="88"/>
      <c r="Q45" s="88"/>
      <c r="R45" s="89"/>
    </row>
    <row r="46" spans="1:18" s="90" customFormat="1" x14ac:dyDescent="0.3">
      <c r="B46" s="27">
        <v>1</v>
      </c>
      <c r="C46" s="26" t="s">
        <v>2</v>
      </c>
      <c r="D46" s="26"/>
      <c r="E46" s="44"/>
      <c r="F46" s="25" t="s">
        <v>97</v>
      </c>
      <c r="G46" s="91"/>
      <c r="H46" s="105"/>
      <c r="I46" s="48" t="s">
        <v>100</v>
      </c>
      <c r="J46" s="49"/>
      <c r="K46" s="92"/>
      <c r="L46" s="93"/>
      <c r="N46" s="94"/>
      <c r="O46" s="95"/>
      <c r="P46" s="95"/>
      <c r="Q46" s="95"/>
      <c r="R46" s="96"/>
    </row>
    <row r="47" spans="1:18" s="90" customFormat="1" x14ac:dyDescent="0.3">
      <c r="B47" s="27">
        <v>1</v>
      </c>
      <c r="C47" s="26" t="s">
        <v>2</v>
      </c>
      <c r="D47" s="26"/>
      <c r="E47" s="44"/>
      <c r="F47" s="26"/>
      <c r="G47" s="91"/>
      <c r="H47" s="105"/>
      <c r="I47" s="48"/>
      <c r="J47" s="49" t="s">
        <v>99</v>
      </c>
      <c r="K47" s="92"/>
      <c r="L47" s="97"/>
      <c r="N47" s="94"/>
      <c r="O47" s="95"/>
      <c r="P47" s="95"/>
      <c r="Q47" s="95"/>
      <c r="R47" s="96"/>
    </row>
    <row r="48" spans="1:18" s="90" customFormat="1" x14ac:dyDescent="0.3">
      <c r="B48" s="27">
        <v>1</v>
      </c>
      <c r="C48" s="26" t="s">
        <v>2</v>
      </c>
      <c r="D48" s="26"/>
      <c r="E48" s="44"/>
      <c r="F48" s="25" t="s">
        <v>98</v>
      </c>
      <c r="G48" s="91"/>
      <c r="H48" s="105"/>
      <c r="I48" s="48" t="s">
        <v>101</v>
      </c>
      <c r="J48" s="49"/>
      <c r="K48" s="92"/>
      <c r="L48" s="93"/>
      <c r="N48" s="94"/>
      <c r="O48" s="95"/>
      <c r="P48" s="95"/>
      <c r="Q48" s="95"/>
      <c r="R48" s="96"/>
    </row>
    <row r="49" spans="1:18" s="90" customFormat="1" x14ac:dyDescent="0.3">
      <c r="B49" s="27">
        <v>1</v>
      </c>
      <c r="C49" s="26" t="s">
        <v>2</v>
      </c>
      <c r="D49" s="26"/>
      <c r="E49" s="44"/>
      <c r="F49" s="26"/>
      <c r="G49" s="91"/>
      <c r="H49" s="105"/>
      <c r="I49" s="48"/>
      <c r="J49" s="49" t="s">
        <v>102</v>
      </c>
      <c r="K49" s="92"/>
      <c r="L49" s="97"/>
      <c r="N49" s="94"/>
      <c r="O49" s="95"/>
      <c r="P49" s="95"/>
      <c r="Q49" s="95"/>
      <c r="R49" s="96"/>
    </row>
    <row r="50" spans="1:18" s="90" customFormat="1" x14ac:dyDescent="0.3">
      <c r="B50" s="98"/>
      <c r="C50" s="91"/>
      <c r="D50" s="91"/>
      <c r="E50" s="105"/>
      <c r="F50" s="91"/>
      <c r="G50" s="91"/>
      <c r="H50" s="105"/>
      <c r="I50" s="107"/>
      <c r="J50" s="108"/>
      <c r="K50" s="98"/>
      <c r="L50" s="97"/>
      <c r="N50" s="94"/>
      <c r="O50" s="95"/>
      <c r="P50" s="95"/>
      <c r="Q50" s="95"/>
      <c r="R50" s="96"/>
    </row>
    <row r="51" spans="1:18" s="70" customFormat="1" ht="5.0999999999999996" customHeight="1" thickBot="1" x14ac:dyDescent="0.35">
      <c r="B51" s="99"/>
      <c r="C51" s="106"/>
      <c r="D51" s="106"/>
      <c r="E51" s="106"/>
      <c r="F51" s="106"/>
      <c r="G51" s="106"/>
      <c r="H51" s="106"/>
      <c r="I51" s="106"/>
      <c r="J51" s="100"/>
      <c r="K51" s="99"/>
      <c r="L51" s="100"/>
      <c r="N51" s="101"/>
      <c r="O51" s="102"/>
      <c r="P51" s="102"/>
      <c r="Q51" s="102"/>
      <c r="R51" s="103"/>
    </row>
    <row r="56" spans="1:18" ht="15.75" thickBot="1" x14ac:dyDescent="0.35"/>
    <row r="57" spans="1:18" ht="28.5" thickTop="1" thickBot="1" x14ac:dyDescent="0.55000000000000004">
      <c r="A57" s="8" t="s">
        <v>63</v>
      </c>
      <c r="B57" s="130" t="s">
        <v>64</v>
      </c>
      <c r="C57" s="131"/>
      <c r="D57" s="131"/>
      <c r="E57" s="131"/>
      <c r="F57" s="132"/>
    </row>
    <row r="58" spans="1:18" ht="15.75" thickTop="1" x14ac:dyDescent="0.3">
      <c r="B58" s="50"/>
      <c r="C58" s="51"/>
      <c r="D58" s="51"/>
      <c r="E58" s="51"/>
      <c r="F58" s="51"/>
      <c r="G58" s="52"/>
    </row>
    <row r="59" spans="1:18" ht="16.5" x14ac:dyDescent="0.35">
      <c r="B59" s="53"/>
      <c r="C59" s="54" t="s">
        <v>65</v>
      </c>
      <c r="D59" s="54"/>
      <c r="E59" s="55"/>
      <c r="F59" s="56"/>
      <c r="G59" s="57"/>
    </row>
    <row r="60" spans="1:18" x14ac:dyDescent="0.3">
      <c r="B60" s="53"/>
      <c r="C60" s="56"/>
      <c r="D60" s="56"/>
      <c r="E60" s="55"/>
      <c r="F60" s="56"/>
      <c r="G60" s="57"/>
    </row>
    <row r="61" spans="1:18" ht="16.5" x14ac:dyDescent="0.35">
      <c r="B61" s="53"/>
      <c r="C61" s="58" t="s">
        <v>31</v>
      </c>
      <c r="D61" s="58"/>
      <c r="E61" s="58" t="s">
        <v>66</v>
      </c>
      <c r="F61" s="58" t="s">
        <v>67</v>
      </c>
      <c r="G61" s="57"/>
    </row>
    <row r="62" spans="1:18" x14ac:dyDescent="0.3">
      <c r="B62" s="59" t="s">
        <v>68</v>
      </c>
      <c r="C62" s="56" t="s">
        <v>69</v>
      </c>
      <c r="D62" s="60" t="s">
        <v>70</v>
      </c>
      <c r="E62" s="56" t="s">
        <v>4</v>
      </c>
      <c r="F62" s="56" t="s">
        <v>2</v>
      </c>
      <c r="G62" s="57"/>
    </row>
    <row r="63" spans="1:18" x14ac:dyDescent="0.3">
      <c r="B63" s="59" t="s">
        <v>71</v>
      </c>
      <c r="C63" s="56" t="s">
        <v>72</v>
      </c>
      <c r="D63" s="60" t="s">
        <v>73</v>
      </c>
      <c r="E63" s="56" t="s">
        <v>3</v>
      </c>
      <c r="F63" s="56" t="s">
        <v>77</v>
      </c>
      <c r="G63" s="57"/>
    </row>
    <row r="64" spans="1:18" x14ac:dyDescent="0.3">
      <c r="B64" s="53"/>
      <c r="C64" s="56"/>
      <c r="D64" s="56"/>
      <c r="E64" s="56"/>
      <c r="F64" s="56" t="s">
        <v>76</v>
      </c>
      <c r="G64" s="57"/>
    </row>
    <row r="65" spans="2:7" x14ac:dyDescent="0.3">
      <c r="B65" s="53"/>
      <c r="C65" s="56"/>
      <c r="D65" s="56"/>
      <c r="E65" s="56"/>
      <c r="F65" s="56" t="s">
        <v>83</v>
      </c>
      <c r="G65" s="57"/>
    </row>
    <row r="66" spans="2:7" x14ac:dyDescent="0.3">
      <c r="B66" s="53"/>
      <c r="C66" s="56"/>
      <c r="D66" s="56"/>
      <c r="E66" s="56"/>
      <c r="F66" s="56" t="s">
        <v>84</v>
      </c>
      <c r="G66" s="57"/>
    </row>
    <row r="67" spans="2:7" x14ac:dyDescent="0.3">
      <c r="B67" s="53"/>
      <c r="C67" s="56"/>
      <c r="D67" s="56"/>
      <c r="E67" s="56"/>
      <c r="F67" s="56" t="s">
        <v>85</v>
      </c>
      <c r="G67" s="57"/>
    </row>
    <row r="68" spans="2:7" x14ac:dyDescent="0.3">
      <c r="B68" s="53"/>
      <c r="C68" s="56"/>
      <c r="D68" s="56"/>
      <c r="E68" s="56"/>
      <c r="F68" s="56" t="s">
        <v>86</v>
      </c>
      <c r="G68" s="57"/>
    </row>
    <row r="69" spans="2:7" x14ac:dyDescent="0.3">
      <c r="B69" s="53"/>
      <c r="C69" s="56"/>
      <c r="D69" s="56"/>
      <c r="E69" s="56"/>
      <c r="F69" s="56" t="s">
        <v>75</v>
      </c>
      <c r="G69" s="57"/>
    </row>
    <row r="70" spans="2:7" x14ac:dyDescent="0.3">
      <c r="B70" s="53"/>
      <c r="C70" s="56"/>
      <c r="D70" s="56"/>
      <c r="E70" s="56"/>
      <c r="F70" s="56" t="s">
        <v>87</v>
      </c>
      <c r="G70" s="57"/>
    </row>
    <row r="71" spans="2:7" x14ac:dyDescent="0.3">
      <c r="B71" s="53"/>
      <c r="C71" s="56"/>
      <c r="D71" s="56"/>
      <c r="E71" s="56"/>
      <c r="F71" s="56" t="s">
        <v>88</v>
      </c>
      <c r="G71" s="57"/>
    </row>
    <row r="72" spans="2:7" x14ac:dyDescent="0.3">
      <c r="B72" s="53"/>
      <c r="C72" s="56"/>
      <c r="D72" s="56"/>
      <c r="E72" s="56"/>
      <c r="F72" s="56" t="s">
        <v>89</v>
      </c>
      <c r="G72" s="57"/>
    </row>
    <row r="73" spans="2:7" x14ac:dyDescent="0.3">
      <c r="B73" s="53"/>
      <c r="C73" s="56"/>
      <c r="D73" s="56"/>
      <c r="E73" s="56"/>
      <c r="F73" s="56" t="s">
        <v>90</v>
      </c>
      <c r="G73" s="57"/>
    </row>
    <row r="74" spans="2:7" x14ac:dyDescent="0.3">
      <c r="B74" s="53"/>
      <c r="C74" s="56"/>
      <c r="D74" s="56"/>
      <c r="E74" s="56"/>
      <c r="F74" s="56" t="s">
        <v>91</v>
      </c>
      <c r="G74" s="57"/>
    </row>
    <row r="75" spans="2:7" x14ac:dyDescent="0.3">
      <c r="B75" s="53"/>
      <c r="C75" s="56"/>
      <c r="D75" s="56"/>
      <c r="E75" s="56"/>
      <c r="F75" s="56" t="s">
        <v>92</v>
      </c>
      <c r="G75" s="57"/>
    </row>
    <row r="76" spans="2:7" x14ac:dyDescent="0.3">
      <c r="B76" s="53"/>
      <c r="C76" s="56"/>
      <c r="D76" s="56"/>
      <c r="E76" s="56"/>
      <c r="F76" s="56" t="s">
        <v>93</v>
      </c>
      <c r="G76" s="57"/>
    </row>
    <row r="77" spans="2:7" x14ac:dyDescent="0.3">
      <c r="B77" s="53"/>
      <c r="C77" s="56"/>
      <c r="D77" s="56"/>
      <c r="E77" s="56"/>
      <c r="F77" s="56" t="s">
        <v>94</v>
      </c>
      <c r="G77" s="57"/>
    </row>
    <row r="78" spans="2:7" x14ac:dyDescent="0.3">
      <c r="B78" s="53"/>
      <c r="C78" s="56"/>
      <c r="D78" s="56"/>
      <c r="E78" s="56"/>
      <c r="F78" s="56" t="s">
        <v>95</v>
      </c>
      <c r="G78" s="57"/>
    </row>
    <row r="79" spans="2:7" x14ac:dyDescent="0.3">
      <c r="B79" s="53"/>
      <c r="C79" s="56"/>
      <c r="D79" s="56"/>
      <c r="E79" s="56"/>
      <c r="F79" s="56" t="s">
        <v>96</v>
      </c>
      <c r="G79" s="57"/>
    </row>
    <row r="80" spans="2:7" x14ac:dyDescent="0.3">
      <c r="B80" s="53"/>
      <c r="C80" s="56"/>
      <c r="D80" s="56"/>
      <c r="E80" s="56"/>
      <c r="F80" s="56" t="s">
        <v>97</v>
      </c>
      <c r="G80" s="57"/>
    </row>
    <row r="81" spans="2:7" x14ac:dyDescent="0.3">
      <c r="B81" s="53"/>
      <c r="C81" s="56"/>
      <c r="D81" s="56"/>
      <c r="E81" s="56"/>
      <c r="F81" s="56" t="s">
        <v>98</v>
      </c>
      <c r="G81" s="57"/>
    </row>
    <row r="82" spans="2:7" x14ac:dyDescent="0.3">
      <c r="B82" s="53"/>
      <c r="C82" s="56"/>
      <c r="D82" s="56"/>
      <c r="E82" s="56"/>
      <c r="F82" s="56" t="s">
        <v>98</v>
      </c>
      <c r="G82" s="57"/>
    </row>
    <row r="83" spans="2:7" x14ac:dyDescent="0.3">
      <c r="B83" s="53"/>
      <c r="C83" s="56"/>
      <c r="D83" s="56"/>
      <c r="E83" s="56"/>
      <c r="F83" s="56"/>
      <c r="G83" s="57"/>
    </row>
    <row r="84" spans="2:7" x14ac:dyDescent="0.3">
      <c r="B84" s="53"/>
      <c r="C84" s="56"/>
      <c r="D84" s="56"/>
      <c r="E84" s="56"/>
      <c r="F84" s="56"/>
      <c r="G84" s="57"/>
    </row>
    <row r="85" spans="2:7" x14ac:dyDescent="0.3">
      <c r="B85" s="53"/>
      <c r="C85" s="56"/>
      <c r="D85" s="56"/>
      <c r="E85" s="56"/>
      <c r="F85" s="56"/>
      <c r="G85" s="57"/>
    </row>
    <row r="86" spans="2:7" x14ac:dyDescent="0.3">
      <c r="B86" s="53"/>
      <c r="C86" s="56"/>
      <c r="D86" s="56"/>
      <c r="E86" s="56"/>
      <c r="F86" s="56"/>
      <c r="G86" s="57"/>
    </row>
    <row r="87" spans="2:7" x14ac:dyDescent="0.3">
      <c r="B87" s="53"/>
      <c r="C87" s="56"/>
      <c r="D87" s="56"/>
      <c r="E87" s="56"/>
      <c r="F87" s="56"/>
      <c r="G87" s="57"/>
    </row>
    <row r="88" spans="2:7" x14ac:dyDescent="0.3">
      <c r="B88" s="53"/>
      <c r="C88" s="56"/>
      <c r="D88" s="56"/>
      <c r="E88" s="56"/>
      <c r="F88" s="56"/>
      <c r="G88" s="57"/>
    </row>
    <row r="89" spans="2:7" x14ac:dyDescent="0.3">
      <c r="B89" s="53"/>
      <c r="C89" s="56"/>
      <c r="D89" s="56"/>
      <c r="E89" s="56"/>
      <c r="F89" s="56"/>
      <c r="G89" s="57"/>
    </row>
    <row r="90" spans="2:7" x14ac:dyDescent="0.3">
      <c r="B90" s="53"/>
      <c r="C90" s="56"/>
      <c r="D90" s="56"/>
      <c r="E90" s="56"/>
      <c r="F90" s="56"/>
      <c r="G90" s="57"/>
    </row>
    <row r="91" spans="2:7" x14ac:dyDescent="0.3">
      <c r="B91" s="53"/>
      <c r="C91" s="56"/>
      <c r="D91" s="56"/>
      <c r="E91" s="56"/>
      <c r="F91" s="56"/>
      <c r="G91" s="57"/>
    </row>
    <row r="92" spans="2:7" x14ac:dyDescent="0.3">
      <c r="B92" s="53"/>
      <c r="C92" s="56"/>
      <c r="D92" s="56"/>
      <c r="E92" s="56"/>
      <c r="F92" s="56"/>
      <c r="G92" s="57"/>
    </row>
    <row r="93" spans="2:7" x14ac:dyDescent="0.3">
      <c r="B93" s="53"/>
      <c r="C93" s="56"/>
      <c r="D93" s="56"/>
      <c r="E93" s="56"/>
      <c r="F93" s="56"/>
      <c r="G93" s="57"/>
    </row>
    <row r="94" spans="2:7" x14ac:dyDescent="0.3">
      <c r="B94" s="53"/>
      <c r="C94" s="56"/>
      <c r="D94" s="56"/>
      <c r="E94" s="56"/>
      <c r="F94" s="56"/>
      <c r="G94" s="57"/>
    </row>
    <row r="95" spans="2:7" x14ac:dyDescent="0.3">
      <c r="B95" s="53"/>
      <c r="C95" s="56"/>
      <c r="D95" s="56"/>
      <c r="E95" s="56"/>
      <c r="F95" s="56"/>
      <c r="G95" s="57"/>
    </row>
    <row r="96" spans="2:7" x14ac:dyDescent="0.3">
      <c r="B96" s="53"/>
      <c r="C96" s="56"/>
      <c r="D96" s="56"/>
      <c r="E96" s="56"/>
      <c r="F96" s="56"/>
      <c r="G96" s="57"/>
    </row>
    <row r="97" spans="2:7" x14ac:dyDescent="0.3">
      <c r="B97" s="53"/>
      <c r="C97" s="56"/>
      <c r="D97" s="56"/>
      <c r="E97" s="56"/>
      <c r="F97" s="56"/>
      <c r="G97" s="57"/>
    </row>
    <row r="98" spans="2:7" x14ac:dyDescent="0.3">
      <c r="B98" s="53"/>
      <c r="C98" s="56"/>
      <c r="D98" s="56"/>
      <c r="E98" s="56"/>
      <c r="F98" s="56"/>
      <c r="G98" s="57"/>
    </row>
    <row r="99" spans="2:7" x14ac:dyDescent="0.3">
      <c r="B99" s="53"/>
      <c r="C99" s="56"/>
      <c r="D99" s="56"/>
      <c r="E99" s="56"/>
      <c r="F99" s="56"/>
      <c r="G99" s="57"/>
    </row>
    <row r="100" spans="2:7" x14ac:dyDescent="0.3">
      <c r="B100" s="53"/>
      <c r="C100" s="56"/>
      <c r="D100" s="56"/>
      <c r="E100" s="56"/>
      <c r="F100" s="56"/>
      <c r="G100" s="57"/>
    </row>
    <row r="101" spans="2:7" x14ac:dyDescent="0.3">
      <c r="B101" s="53"/>
      <c r="C101" s="56"/>
      <c r="D101" s="56"/>
      <c r="E101" s="56"/>
      <c r="F101" s="56"/>
      <c r="G101" s="57"/>
    </row>
    <row r="102" spans="2:7" x14ac:dyDescent="0.3">
      <c r="B102" s="53"/>
      <c r="C102" s="56"/>
      <c r="D102" s="56"/>
      <c r="E102" s="56"/>
      <c r="F102" s="56"/>
      <c r="G102" s="57"/>
    </row>
    <row r="103" spans="2:7" x14ac:dyDescent="0.3">
      <c r="B103" s="53"/>
      <c r="C103" s="56"/>
      <c r="D103" s="56"/>
      <c r="E103" s="56"/>
      <c r="F103" s="56"/>
      <c r="G103" s="57"/>
    </row>
    <row r="104" spans="2:7" x14ac:dyDescent="0.3">
      <c r="B104" s="53"/>
      <c r="C104" s="56"/>
      <c r="D104" s="56"/>
      <c r="E104" s="56"/>
      <c r="F104" s="56"/>
      <c r="G104" s="57"/>
    </row>
    <row r="105" spans="2:7" x14ac:dyDescent="0.3">
      <c r="B105" s="53"/>
      <c r="C105" s="56"/>
      <c r="D105" s="56"/>
      <c r="E105" s="56"/>
      <c r="F105" s="56"/>
      <c r="G105" s="57"/>
    </row>
    <row r="106" spans="2:7" x14ac:dyDescent="0.3">
      <c r="B106" s="53"/>
      <c r="C106" s="56"/>
      <c r="D106" s="56"/>
      <c r="E106" s="56"/>
      <c r="F106" s="56"/>
      <c r="G106" s="57"/>
    </row>
    <row r="107" spans="2:7" x14ac:dyDescent="0.3">
      <c r="B107" s="53"/>
      <c r="C107" s="56"/>
      <c r="D107" s="56"/>
      <c r="E107" s="56"/>
      <c r="F107" s="56"/>
      <c r="G107" s="57"/>
    </row>
    <row r="108" spans="2:7" x14ac:dyDescent="0.3">
      <c r="B108" s="53"/>
      <c r="C108" s="56"/>
      <c r="D108" s="56"/>
      <c r="E108" s="56"/>
      <c r="F108" s="56"/>
      <c r="G108" s="57"/>
    </row>
    <row r="109" spans="2:7" x14ac:dyDescent="0.3">
      <c r="B109" s="53"/>
      <c r="C109" s="56"/>
      <c r="D109" s="56"/>
      <c r="E109" s="56"/>
      <c r="F109" s="56"/>
      <c r="G109" s="57"/>
    </row>
    <row r="110" spans="2:7" x14ac:dyDescent="0.3">
      <c r="B110" s="53"/>
      <c r="C110" s="56"/>
      <c r="D110" s="56"/>
      <c r="E110" s="56"/>
      <c r="F110" s="56"/>
      <c r="G110" s="57"/>
    </row>
    <row r="111" spans="2:7" x14ac:dyDescent="0.3">
      <c r="B111" s="53"/>
      <c r="C111" s="56"/>
      <c r="D111" s="56"/>
      <c r="E111" s="56"/>
      <c r="F111" s="56"/>
      <c r="G111" s="57"/>
    </row>
    <row r="112" spans="2:7" x14ac:dyDescent="0.3">
      <c r="B112" s="53"/>
      <c r="C112" s="56"/>
      <c r="D112" s="56"/>
      <c r="E112" s="56"/>
      <c r="F112" s="56"/>
      <c r="G112" s="57"/>
    </row>
    <row r="113" spans="2:7" x14ac:dyDescent="0.3">
      <c r="B113" s="53"/>
      <c r="C113" s="56"/>
      <c r="D113" s="56"/>
      <c r="E113" s="56"/>
      <c r="F113" s="56"/>
      <c r="G113" s="57"/>
    </row>
    <row r="114" spans="2:7" x14ac:dyDescent="0.3">
      <c r="B114" s="53"/>
      <c r="C114" s="56"/>
      <c r="D114" s="56"/>
      <c r="E114" s="56"/>
      <c r="F114" s="56"/>
      <c r="G114" s="57"/>
    </row>
    <row r="115" spans="2:7" x14ac:dyDescent="0.3">
      <c r="B115" s="53"/>
      <c r="C115" s="56"/>
      <c r="D115" s="56"/>
      <c r="E115" s="56"/>
      <c r="F115" s="56"/>
      <c r="G115" s="57"/>
    </row>
    <row r="116" spans="2:7" x14ac:dyDescent="0.3">
      <c r="B116" s="53"/>
      <c r="C116" s="56"/>
      <c r="D116" s="56"/>
      <c r="E116" s="56"/>
      <c r="F116" s="56"/>
      <c r="G116" s="57"/>
    </row>
    <row r="117" spans="2:7" x14ac:dyDescent="0.3">
      <c r="B117" s="53"/>
      <c r="C117" s="56"/>
      <c r="D117" s="56"/>
      <c r="E117" s="56"/>
      <c r="F117" s="56"/>
      <c r="G117" s="57"/>
    </row>
    <row r="118" spans="2:7" x14ac:dyDescent="0.3">
      <c r="B118" s="53"/>
      <c r="C118" s="56"/>
      <c r="D118" s="56"/>
      <c r="E118" s="56"/>
      <c r="F118" s="56"/>
      <c r="G118" s="57"/>
    </row>
    <row r="119" spans="2:7" x14ac:dyDescent="0.3">
      <c r="B119" s="53"/>
      <c r="C119" s="56"/>
      <c r="D119" s="56"/>
      <c r="E119" s="56"/>
      <c r="F119" s="56"/>
      <c r="G119" s="57"/>
    </row>
    <row r="120" spans="2:7" x14ac:dyDescent="0.3">
      <c r="B120" s="53"/>
      <c r="C120" s="56"/>
      <c r="D120" s="56"/>
      <c r="E120" s="56"/>
      <c r="F120" s="56"/>
      <c r="G120" s="57"/>
    </row>
    <row r="121" spans="2:7" x14ac:dyDescent="0.3">
      <c r="B121" s="53"/>
      <c r="C121" s="56"/>
      <c r="D121" s="56"/>
      <c r="E121" s="56"/>
      <c r="F121" s="56"/>
      <c r="G121" s="57"/>
    </row>
    <row r="122" spans="2:7" x14ac:dyDescent="0.3">
      <c r="B122" s="53"/>
      <c r="C122" s="56"/>
      <c r="D122" s="56"/>
      <c r="E122" s="56"/>
      <c r="F122" s="56"/>
      <c r="G122" s="57"/>
    </row>
    <row r="123" spans="2:7" x14ac:dyDescent="0.3">
      <c r="B123" s="53"/>
      <c r="C123" s="56"/>
      <c r="D123" s="56"/>
      <c r="E123" s="56"/>
      <c r="F123" s="56"/>
      <c r="G123" s="57"/>
    </row>
    <row r="124" spans="2:7" x14ac:dyDescent="0.3">
      <c r="B124" s="53"/>
      <c r="C124" s="56"/>
      <c r="D124" s="56"/>
      <c r="E124" s="56"/>
      <c r="F124" s="56"/>
      <c r="G124" s="57"/>
    </row>
    <row r="125" spans="2:7" x14ac:dyDescent="0.3">
      <c r="B125" s="53"/>
      <c r="C125" s="56"/>
      <c r="D125" s="56"/>
      <c r="E125" s="56"/>
      <c r="F125" s="56"/>
      <c r="G125" s="57"/>
    </row>
    <row r="126" spans="2:7" x14ac:dyDescent="0.3">
      <c r="B126" s="53"/>
      <c r="C126" s="56"/>
      <c r="D126" s="56"/>
      <c r="E126" s="56"/>
      <c r="F126" s="56"/>
      <c r="G126" s="57"/>
    </row>
    <row r="127" spans="2:7" x14ac:dyDescent="0.3">
      <c r="B127" s="53"/>
      <c r="C127" s="56"/>
      <c r="D127" s="56"/>
      <c r="E127" s="56"/>
      <c r="F127" s="56"/>
      <c r="G127" s="57"/>
    </row>
    <row r="128" spans="2:7" x14ac:dyDescent="0.3">
      <c r="B128" s="53"/>
      <c r="C128" s="56"/>
      <c r="D128" s="56"/>
      <c r="E128" s="56"/>
      <c r="F128" s="56"/>
      <c r="G128" s="57"/>
    </row>
    <row r="129" spans="2:7" x14ac:dyDescent="0.3">
      <c r="B129" s="53"/>
      <c r="C129" s="56"/>
      <c r="D129" s="56"/>
      <c r="E129" s="56"/>
      <c r="F129" s="56"/>
      <c r="G129" s="57"/>
    </row>
    <row r="130" spans="2:7" x14ac:dyDescent="0.3">
      <c r="B130" s="53"/>
      <c r="C130" s="56"/>
      <c r="D130" s="56"/>
      <c r="E130" s="56"/>
      <c r="F130" s="56"/>
      <c r="G130" s="57"/>
    </row>
    <row r="131" spans="2:7" x14ac:dyDescent="0.3">
      <c r="B131" s="53"/>
      <c r="C131" s="56"/>
      <c r="D131" s="56"/>
      <c r="E131" s="56"/>
      <c r="F131" s="56"/>
      <c r="G131" s="57"/>
    </row>
    <row r="132" spans="2:7" x14ac:dyDescent="0.3">
      <c r="B132" s="53"/>
      <c r="C132" s="56"/>
      <c r="D132" s="56"/>
      <c r="E132" s="56"/>
      <c r="F132" s="56"/>
      <c r="G132" s="57"/>
    </row>
    <row r="133" spans="2:7" x14ac:dyDescent="0.3">
      <c r="B133" s="53"/>
      <c r="C133" s="56"/>
      <c r="D133" s="56"/>
      <c r="E133" s="56"/>
      <c r="F133" s="56"/>
      <c r="G133" s="57"/>
    </row>
    <row r="134" spans="2:7" x14ac:dyDescent="0.3">
      <c r="B134" s="53"/>
      <c r="C134" s="56"/>
      <c r="D134" s="56"/>
      <c r="E134" s="56"/>
      <c r="F134" s="56"/>
      <c r="G134" s="57"/>
    </row>
    <row r="135" spans="2:7" x14ac:dyDescent="0.3">
      <c r="B135" s="53"/>
      <c r="C135" s="56"/>
      <c r="D135" s="56"/>
      <c r="E135" s="56"/>
      <c r="F135" s="56"/>
      <c r="G135" s="57"/>
    </row>
    <row r="136" spans="2:7" ht="15.75" thickBot="1" x14ac:dyDescent="0.35">
      <c r="B136" s="61"/>
      <c r="C136" s="62"/>
      <c r="D136" s="62"/>
      <c r="E136" s="62"/>
      <c r="F136" s="62"/>
      <c r="G136" s="63"/>
    </row>
    <row r="137" spans="2:7" ht="15.75" thickTop="1" x14ac:dyDescent="0.3"/>
  </sheetData>
  <mergeCells count="19">
    <mergeCell ref="B57:F57"/>
    <mergeCell ref="B41:J41"/>
    <mergeCell ref="K41:L41"/>
    <mergeCell ref="N41:R41"/>
    <mergeCell ref="B42:J42"/>
    <mergeCell ref="K42:L42"/>
    <mergeCell ref="N42:R42"/>
    <mergeCell ref="B11:F11"/>
    <mergeCell ref="G11:I11"/>
    <mergeCell ref="K11:O11"/>
    <mergeCell ref="B12:F12"/>
    <mergeCell ref="G12:I12"/>
    <mergeCell ref="K12:O12"/>
    <mergeCell ref="B24:G24"/>
    <mergeCell ref="H24:I24"/>
    <mergeCell ref="K24:O24"/>
    <mergeCell ref="B25:G25"/>
    <mergeCell ref="H25:I25"/>
    <mergeCell ref="K25:O25"/>
  </mergeCells>
  <phoneticPr fontId="0" type="noConversion"/>
  <dataValidations count="5">
    <dataValidation type="list" allowBlank="1" showInputMessage="1" sqref="C49">
      <formula1>$F$62:$F$81</formula1>
    </dataValidation>
    <dataValidation type="list" allowBlank="1" showInputMessage="1" sqref="F50 C50">
      <formula1>$F$47:$F$51</formula1>
    </dataValidation>
    <dataValidation allowBlank="1" showInputMessage="1" sqref="G46:G50"/>
    <dataValidation type="list" allowBlank="1" showInputMessage="1" showErrorMessage="1" sqref="H46:H50">
      <formula1>$E$47:$E$50</formula1>
    </dataValidation>
    <dataValidation type="list" allowBlank="1" showInputMessage="1" sqref="F46 F47 F48 F49 C46 C47 C48">
      <formula1>$F$62:$F$81</formula1>
    </dataValidation>
  </dataValidation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Essai avec V1</vt:lpstr>
      <vt:lpstr>Essai avec V2</vt:lpstr>
      <vt:lpstr>Analyse</vt:lpstr>
      <vt:lpstr>Graphe Force V1 - Temps</vt:lpstr>
      <vt:lpstr>Graphe Force V2 - Temps</vt:lpstr>
      <vt:lpstr>ForceRecherchee_1</vt:lpstr>
      <vt:lpstr>ForceRecherchee_2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2011-03-16T16:34:43Z</cp:lastPrinted>
  <dcterms:created xsi:type="dcterms:W3CDTF">2011-03-16T13:13:29Z</dcterms:created>
  <dcterms:modified xsi:type="dcterms:W3CDTF">2014-07-29T08:03:26Z</dcterms:modified>
</cp:coreProperties>
</file>