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chongraen\portfolio\expapp\"/>
    </mc:Choice>
  </mc:AlternateContent>
  <bookViews>
    <workbookView xWindow="0" yWindow="0" windowWidth="20490" windowHeight="7755"/>
  </bookViews>
  <sheets>
    <sheet name="Dashboard" sheetId="1" r:id="rId1"/>
    <sheet name="LOAN" sheetId="3" r:id="rId2"/>
    <sheet name="Expenses Details" sheetId="2" r:id="rId3"/>
    <sheet name="Bank - Acc" sheetId="4" r:id="rId4"/>
    <sheet name="Records - Cyberia Hostel" sheetId="6" r:id="rId5"/>
    <sheet name="TNB-UNIFI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3" l="1"/>
  <c r="D2" i="3"/>
  <c r="B2" i="3" l="1"/>
  <c r="B13" i="1" l="1"/>
  <c r="C10" i="3" l="1"/>
  <c r="B10" i="3"/>
  <c r="C4" i="2" l="1"/>
  <c r="D10" i="3" l="1"/>
  <c r="D5" i="3" l="1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K13" i="6" l="1"/>
  <c r="AE5" i="6"/>
  <c r="AD5" i="6"/>
  <c r="AC5" i="6"/>
  <c r="AB5" i="6"/>
  <c r="AA5" i="6"/>
  <c r="Z5" i="6"/>
  <c r="Y5" i="6"/>
  <c r="X5" i="6"/>
  <c r="W5" i="6"/>
  <c r="T5" i="6"/>
  <c r="S5" i="6"/>
  <c r="R5" i="6"/>
  <c r="Q5" i="6"/>
  <c r="O5" i="6"/>
  <c r="N5" i="6"/>
  <c r="M5" i="6"/>
  <c r="L5" i="6"/>
  <c r="I5" i="6"/>
  <c r="B4" i="6"/>
  <c r="AE3" i="6"/>
  <c r="AD3" i="6"/>
  <c r="AC3" i="6"/>
  <c r="AB3" i="6"/>
  <c r="AA3" i="6"/>
  <c r="Z3" i="6"/>
  <c r="Y3" i="6"/>
  <c r="X3" i="6"/>
  <c r="W3" i="6"/>
  <c r="T3" i="6"/>
  <c r="S3" i="6"/>
  <c r="R3" i="6"/>
  <c r="Q3" i="6"/>
  <c r="B3" i="6" s="1"/>
  <c r="O3" i="6"/>
  <c r="N3" i="6"/>
  <c r="M3" i="6"/>
  <c r="L3" i="6"/>
  <c r="I3" i="6"/>
  <c r="B2" i="6"/>
  <c r="B5" i="6" l="1"/>
  <c r="B6" i="6" s="1"/>
  <c r="B5" i="3" l="1"/>
  <c r="C5" i="3" l="1"/>
  <c r="D2" i="4"/>
  <c r="B2" i="4"/>
  <c r="D3" i="3" l="1"/>
  <c r="C3" i="3" s="1"/>
  <c r="H5" i="3" l="1"/>
  <c r="L4" i="3"/>
  <c r="I4" i="3"/>
  <c r="J4" i="3"/>
  <c r="K4" i="3"/>
  <c r="H4" i="3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3" i="1"/>
  <c r="B2" i="2"/>
  <c r="J2" i="1" s="1"/>
  <c r="C2" i="1" s="1"/>
  <c r="D4" i="3"/>
  <c r="C4" i="3" s="1"/>
  <c r="C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</calcChain>
</file>

<file path=xl/comments1.xml><?xml version="1.0" encoding="utf-8"?>
<comments xmlns="http://schemas.openxmlformats.org/spreadsheetml/2006/main">
  <authors>
    <author>Chong Raen Tan</author>
    <author>Ryan Tan</author>
  </authors>
  <commentList>
    <comment ref="F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Pay From KF balance
1000 house loan
500 father
Withdraw from Skudai Parade ATM - 2 times.
16-May-2017,
14:59:54  ATM WITHDRAWAL     500.00  3,520.00
15-May-2017,
17:29:15  ATM WITHDRAWAL     1,000.00  4,020.00</t>
        </r>
      </text>
    </comment>
    <comment ref="B13" authorId="1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3500 - SGDATAHUB
975   -  GARGEON</t>
        </r>
      </text>
    </comment>
    <comment ref="G13" authorId="1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500 - House Loan
(Refund back from TP account CIMB)</t>
        </r>
      </text>
    </comment>
    <comment ref="H13" authorId="1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By CIMB
</t>
        </r>
      </text>
    </comment>
    <comment ref="F15" authorId="1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Aeon - 86.8 ~ 87
Grab - 15
KTM - 20</t>
        </r>
      </text>
    </comment>
    <comment ref="I15" authorId="1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500 - Saving Acc
</t>
        </r>
      </text>
    </comment>
  </commentList>
</comments>
</file>

<file path=xl/comments2.xml><?xml version="1.0" encoding="utf-8"?>
<comments xmlns="http://schemas.openxmlformats.org/spreadsheetml/2006/main">
  <authors>
    <author>Chong Raen Tan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Grab
From: HSP Ismail
To: TMN BKT K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ATM - Withdraw
Shell Anggerik
GST 1.06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SAJ - May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Lazada:
HP Monitor - 
Pineng PWB - 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TNB - May
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ATM SKUDAI 200 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ATM SKUDAI 200 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KPJ Report Claim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ATM Card Fees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Grab
3 -
3 - 
7 -
3 - 
16 - JB Sentral to Home
5 - H to Kkempas
3 - KDesaKempas to H
17 - H to JBSentral
1 - KK to M2
2 - H to CH Perling
8 - H to 3th Uncle Perling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22-May-2017
Kipmart Ambank
MYR 150.00
MYR 1.06 - GST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ATM Public - Perling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Shopee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ATM Shell - 2 June 2017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3-June ~ 8-June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SAJ - 
08-June-2017
16:11:31
CIMB Click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TNB 
11-June-2017</t>
        </r>
      </text>
    </comment>
    <comment ref="I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ATM - Petronas MEPS
300 - AMount
1.06 - GST
ATM- Skudai Parade
20-June-2017
200 - Withdraw</t>
        </r>
      </text>
    </comment>
    <comment ref="J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11-June ~ 16-June
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U-Mobile 2 months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Shopee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Cukai Harta</t>
        </r>
      </text>
    </comment>
    <comment ref="K4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Grab
</t>
        </r>
      </text>
    </comment>
    <comment ref="L4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Prepaid Reload</t>
        </r>
      </text>
    </comment>
  </commentList>
</comments>
</file>

<file path=xl/sharedStrings.xml><?xml version="1.0" encoding="utf-8"?>
<sst xmlns="http://schemas.openxmlformats.org/spreadsheetml/2006/main" count="405" uniqueCount="276">
  <si>
    <t>Salary</t>
  </si>
  <si>
    <t>KF</t>
  </si>
  <si>
    <t>PTPTN</t>
  </si>
  <si>
    <t>Sister</t>
  </si>
  <si>
    <t>Bank</t>
  </si>
  <si>
    <t>Total</t>
  </si>
  <si>
    <t>Items</t>
  </si>
  <si>
    <t>Father</t>
  </si>
  <si>
    <t>Mother</t>
  </si>
  <si>
    <t>Car</t>
  </si>
  <si>
    <t>Title</t>
  </si>
  <si>
    <t>KUOK</t>
  </si>
  <si>
    <t>Left</t>
  </si>
  <si>
    <t>Pay</t>
  </si>
  <si>
    <t>MONTH</t>
  </si>
  <si>
    <t>Others</t>
  </si>
  <si>
    <t>May</t>
  </si>
  <si>
    <t>1st Year</t>
  </si>
  <si>
    <t>2nd Year</t>
  </si>
  <si>
    <t>3rd Year</t>
  </si>
  <si>
    <t>4th Year</t>
  </si>
  <si>
    <t>Last 7 Months</t>
  </si>
  <si>
    <t>By Month</t>
  </si>
  <si>
    <t>By Year</t>
  </si>
  <si>
    <t>CIMB</t>
  </si>
  <si>
    <t>CR</t>
  </si>
  <si>
    <t>EAN</t>
  </si>
  <si>
    <t>Balance</t>
  </si>
  <si>
    <t>Starting Balance</t>
  </si>
  <si>
    <t>Withdraw -- Date || Amount</t>
  </si>
  <si>
    <t>15-May-2017,05:29:15 PM, ATM Skudai</t>
  </si>
  <si>
    <t>16-May-2017,02:59:54 PM, ATM Skudai</t>
  </si>
  <si>
    <t>23-May-2017,08:34:21 PM, ATM Skudai</t>
  </si>
  <si>
    <t>05-May-2017, Grab</t>
  </si>
  <si>
    <t>11-May-2017, LAZADA</t>
  </si>
  <si>
    <t>11-May-2017, TB-SAJ:97344091J6254803</t>
  </si>
  <si>
    <t>07-May-2017, ATM MEPS Shell</t>
  </si>
  <si>
    <t>04-May-2017, IBG Credit - Cayden Liew</t>
  </si>
  <si>
    <t>13-May-2017, TNB: 220513092407</t>
  </si>
  <si>
    <t>13-May-2017, Grab</t>
  </si>
  <si>
    <t>ATM Card Fees</t>
  </si>
  <si>
    <t>14-May-2017, Grab</t>
  </si>
  <si>
    <t>15-May-2017, ATM Withdraw</t>
  </si>
  <si>
    <t>16-May-2017, Grab</t>
  </si>
  <si>
    <t>17-May-2017, KPJ M.REPORT</t>
  </si>
  <si>
    <t>17-May-2017, ATM Withdraw</t>
  </si>
  <si>
    <t>21-May-2017, Grab</t>
  </si>
  <si>
    <t>22-May-2017, ATM MEPS Shell</t>
  </si>
  <si>
    <t>23-May-2017, Grab</t>
  </si>
  <si>
    <t>24-May-2017, Grab</t>
  </si>
  <si>
    <t>25-May-2017, Grab</t>
  </si>
  <si>
    <t>Ee Pin</t>
  </si>
  <si>
    <t>RENTAL</t>
  </si>
  <si>
    <t>ELECTRIC</t>
  </si>
  <si>
    <t>UNIFI</t>
  </si>
  <si>
    <t>WATER</t>
  </si>
  <si>
    <t>Record Check Here</t>
  </si>
  <si>
    <t>Rental</t>
  </si>
  <si>
    <t>-</t>
  </si>
  <si>
    <t>Elec</t>
  </si>
  <si>
    <t>Skip</t>
  </si>
  <si>
    <t>Unifi</t>
  </si>
  <si>
    <t>Water</t>
  </si>
  <si>
    <t>Head Count Include you</t>
  </si>
  <si>
    <t>Elect Bill</t>
  </si>
  <si>
    <t>Water Bill</t>
  </si>
  <si>
    <t>Half Month</t>
  </si>
  <si>
    <t>Half</t>
  </si>
  <si>
    <t>With Alan And GF</t>
  </si>
  <si>
    <t>Steven move out since Jan but moving all stuff out on Feb</t>
  </si>
  <si>
    <t>Alan Move Out</t>
  </si>
  <si>
    <t>Bill For TNB</t>
  </si>
  <si>
    <t>Bill for Unifi</t>
  </si>
  <si>
    <t>Date/Time</t>
  </si>
  <si>
    <t>Ref/Cheque No.</t>
  </si>
  <si>
    <t>Description</t>
  </si>
  <si>
    <t>In (RM)</t>
  </si>
  <si>
    <t>Out (RM)</t>
  </si>
  <si>
    <t>11-May-2017 00:57:12</t>
  </si>
  <si>
    <t>02887244</t>
  </si>
  <si>
    <t xml:space="preserve">I-PAYMENT, FPXPAY TENAGA NASIONAL BERHAD (MYTNB, , 469218, </t>
  </si>
  <si>
    <t/>
  </si>
  <si>
    <t>207.90</t>
  </si>
  <si>
    <t>11-May-2017 01:01:41</t>
  </si>
  <si>
    <t>61965593</t>
  </si>
  <si>
    <t xml:space="preserve">I-PAYMENT, PAY TO TMECOMMERCE:2283729, , , </t>
  </si>
  <si>
    <t>263.95</t>
  </si>
  <si>
    <t>13-Apr-2017 01:41:44</t>
  </si>
  <si>
    <t>02412855</t>
  </si>
  <si>
    <t xml:space="preserve">I-PAYMENT, FPXPAY TENAGA NASIONAL BERHAD (MYTNB, , 418905, </t>
  </si>
  <si>
    <t>183.10</t>
  </si>
  <si>
    <t>13-Apr-2017 01:43:42</t>
  </si>
  <si>
    <t>61357006</t>
  </si>
  <si>
    <t xml:space="preserve">I-PAYMENT, PAY TO TMECOMMERCE:2228866, , , </t>
  </si>
  <si>
    <t>12-Mar-2017 20:08:52</t>
  </si>
  <si>
    <t>01950582</t>
  </si>
  <si>
    <t xml:space="preserve">I-PAYMENT, FPXPAY TENAGA NASIONAL BERHAD (MYTNB, , 364509, </t>
  </si>
  <si>
    <t>259.15</t>
  </si>
  <si>
    <t>12-Mar-2017 20:06:49</t>
  </si>
  <si>
    <t>60574245</t>
  </si>
  <si>
    <t xml:space="preserve">I-PAYMENT, PAY TO TMECOMMERCE:2163009, , , </t>
  </si>
  <si>
    <t>183.95</t>
  </si>
  <si>
    <t>07-Feb-2017 19:52:34</t>
  </si>
  <si>
    <t>01570119</t>
  </si>
  <si>
    <t xml:space="preserve">I-PAYMENT, FPXPAY TENAGA NASIONAL BERHAD (MYTNB, , 308340, </t>
  </si>
  <si>
    <t>341.70</t>
  </si>
  <si>
    <t>07-Feb-2017 19:54:57</t>
  </si>
  <si>
    <t>69800537</t>
  </si>
  <si>
    <t xml:space="preserve">I-PAYMENT, PAY TO TMECOMMERCE:2097750, , , </t>
  </si>
  <si>
    <t>12-Jan-2017 20:35:25</t>
  </si>
  <si>
    <t>01305908</t>
  </si>
  <si>
    <t xml:space="preserve">I-PAYMENT, FPXPAY TENAGA NASIONAL BERHAD (MYTNB, , 268832, </t>
  </si>
  <si>
    <t>322.85</t>
  </si>
  <si>
    <t>12-Jan-2017 20:37:17</t>
  </si>
  <si>
    <t>69244829</t>
  </si>
  <si>
    <t xml:space="preserve">I-PAYMENT, PAY TO TMECOMMERCE:2050794, , , </t>
  </si>
  <si>
    <t>08-Dec-2016 18:45:33</t>
  </si>
  <si>
    <t>00980439</t>
  </si>
  <si>
    <t xml:space="preserve">I-PAYMENT, FPXPAY TENAGA NASIONAL BERHAD (MYTNB, , 217152, </t>
  </si>
  <si>
    <t>267.15</t>
  </si>
  <si>
    <t>08-Dec-2016 18:47:08</t>
  </si>
  <si>
    <t>68465233</t>
  </si>
  <si>
    <t xml:space="preserve">I-PAYMENT, PAY TO TMECOMMERCE:1979562, , , </t>
  </si>
  <si>
    <t>11-Nov-2016 20:53:40</t>
  </si>
  <si>
    <t>00726343</t>
  </si>
  <si>
    <t xml:space="preserve">I-PAYMENT, FPXPAY TENAGA NASIONAL BERHAD (MYTNB, , 177832, </t>
  </si>
  <si>
    <t>338.05</t>
  </si>
  <si>
    <t>11-Nov-2016 20:58:25</t>
  </si>
  <si>
    <t>993867884546</t>
  </si>
  <si>
    <t xml:space="preserve">I-PAYMENT, PAY TO TMECOMMERCE:1925560, , , </t>
  </si>
  <si>
    <t>527.90</t>
  </si>
  <si>
    <t>09-Oct-2016 13:01:10</t>
  </si>
  <si>
    <t>00446524</t>
  </si>
  <si>
    <t xml:space="preserve">I-PAYMENT, FPXPAY TENAGA NASIONAL BERHAD (MYTNB, , 127375, </t>
  </si>
  <si>
    <t>250.85</t>
  </si>
  <si>
    <t>13-Sep-2016 20:49:57</t>
  </si>
  <si>
    <t>993866723135</t>
  </si>
  <si>
    <t xml:space="preserve">I-PAYMENT, PAY TO TMECOMMERCE:1808544, , , </t>
  </si>
  <si>
    <t>13-Sep-2016 20:46:21</t>
  </si>
  <si>
    <t>00252925</t>
  </si>
  <si>
    <t xml:space="preserve">I-PAYMENT, FPXPAY TENAGA NASIONAL BERHAD (MYTNB, , 91822, </t>
  </si>
  <si>
    <t>244.80</t>
  </si>
  <si>
    <t>07-Aug-2016 21:36:54</t>
  </si>
  <si>
    <t>993866056147</t>
  </si>
  <si>
    <t xml:space="preserve">I-PAYMENT, PAY TO TMECOMMERCE:1742492, , , </t>
  </si>
  <si>
    <t>07-Aug-2016 21:55:41</t>
  </si>
  <si>
    <t>993887898926</t>
  </si>
  <si>
    <t xml:space="preserve">I-PAYMENT, PAY TO TNB:00610001196904, , , </t>
  </si>
  <si>
    <t>258.15</t>
  </si>
  <si>
    <t>02-Jul-2016 12:54:40</t>
  </si>
  <si>
    <t>65484647</t>
  </si>
  <si>
    <t xml:space="preserve">I-PAYMENT, PAY TO TMECOMMERCE:1674084, , , </t>
  </si>
  <si>
    <t>02-Jul-2016 12:55:26</t>
  </si>
  <si>
    <t>84052065</t>
  </si>
  <si>
    <t>190.15</t>
  </si>
  <si>
    <t>05-Jun-2016 23:21:58</t>
  </si>
  <si>
    <t>65005386</t>
  </si>
  <si>
    <t xml:space="preserve">I-PAYMENT, PAY TO TMECOMMERCE:1626784, , , </t>
  </si>
  <si>
    <t>05-Jun-2016 23:23:23</t>
  </si>
  <si>
    <t>81001631</t>
  </si>
  <si>
    <t>186.35</t>
  </si>
  <si>
    <t>05-May-2016 06:14:12</t>
  </si>
  <si>
    <t>64512547</t>
  </si>
  <si>
    <t xml:space="preserve">I-PAYMENT, PAY TO TMECOMMERCE:1573151, , , </t>
  </si>
  <si>
    <t>05-May-2016 06:04:15</t>
  </si>
  <si>
    <t>87605894</t>
  </si>
  <si>
    <t>273.60</t>
  </si>
  <si>
    <t>29-Mar-2016 19:43:03</t>
  </si>
  <si>
    <t>63938045</t>
  </si>
  <si>
    <t xml:space="preserve">I-PAYMENT, PAY TO TMECOMMERCE:1510485, , , </t>
  </si>
  <si>
    <t>29-Mar-2016 19:48:26</t>
  </si>
  <si>
    <t>83692893</t>
  </si>
  <si>
    <t>288.45</t>
  </si>
  <si>
    <t>09-Mar-2016 00:17:15</t>
  </si>
  <si>
    <t>63619488</t>
  </si>
  <si>
    <t xml:space="preserve">I-PAYMENT, PAY TO TMECOMMERCE:1477013, , , </t>
  </si>
  <si>
    <t>09-Mar-2016 00:21:43</t>
  </si>
  <si>
    <t>81681096</t>
  </si>
  <si>
    <t>214.70</t>
  </si>
  <si>
    <t>09-Jan-2016 21:33:52</t>
  </si>
  <si>
    <t>62813518</t>
  </si>
  <si>
    <t xml:space="preserve">I-PAYMENT, PAY TO TMECOMMERCE:1375529, , , </t>
  </si>
  <si>
    <t>528.15</t>
  </si>
  <si>
    <t>05-Feb-2016 09:36:07</t>
  </si>
  <si>
    <t>88401436</t>
  </si>
  <si>
    <t>243.10</t>
  </si>
  <si>
    <t>09-Nov-2015 07:16:45</t>
  </si>
  <si>
    <t>993861973303</t>
  </si>
  <si>
    <t xml:space="preserve">I-PAYMENT, PAY TO TMECOMMERCE:1281013, , , </t>
  </si>
  <si>
    <t>09-Jan-2016 21:30:58</t>
  </si>
  <si>
    <t>85646169</t>
  </si>
  <si>
    <t>273.15</t>
  </si>
  <si>
    <t>04-Oct-2015 15:50:50</t>
  </si>
  <si>
    <t>993861549761</t>
  </si>
  <si>
    <t xml:space="preserve">I-PAYMENT, PAY TO TMECOMMERCE:1229898, , , </t>
  </si>
  <si>
    <t>08-Dec-2015 18:08:44</t>
  </si>
  <si>
    <t>82383262</t>
  </si>
  <si>
    <t>158.30</t>
  </si>
  <si>
    <t>09-Nov-2015 07:05:33</t>
  </si>
  <si>
    <t>993889330999</t>
  </si>
  <si>
    <t>309.80</t>
  </si>
  <si>
    <t>04-Oct-2015 15:42:20</t>
  </si>
  <si>
    <t>993885807736</t>
  </si>
  <si>
    <t>328.40</t>
  </si>
  <si>
    <t>Total (Utilities)</t>
  </si>
  <si>
    <t>25-May-2017, 15:35:39, Mobile88.com Paid for Shopee</t>
  </si>
  <si>
    <t>31-May-2017, ATM Public Bank Perling</t>
  </si>
  <si>
    <t>31-May-2017, Grab</t>
  </si>
  <si>
    <t>1-June-2017, Grab</t>
  </si>
  <si>
    <t>2-June-2017, Salary from Cayden Liew</t>
  </si>
  <si>
    <t>2-June-2017, Return Back for Shoppe Cost</t>
  </si>
  <si>
    <t>2-June-2017, Return Back for ATM Perling</t>
  </si>
  <si>
    <t>2-June-2017, Get back from Salary for ATM Pering</t>
  </si>
  <si>
    <t>2-June-2017, Get back from Salary for Shopee</t>
  </si>
  <si>
    <t>2-June-2017, Saving for KF-PTPTN-Car</t>
  </si>
  <si>
    <t>June</t>
  </si>
  <si>
    <t xml:space="preserve">2-June-2017, Withdraw ATM Shell </t>
  </si>
  <si>
    <t>2-June-2017, Hostel Fee for Ee Pin</t>
  </si>
  <si>
    <t>3-June-2017, Grab</t>
  </si>
  <si>
    <t>4-June-2017, Grab</t>
  </si>
  <si>
    <t>6-June-2017, Grab</t>
  </si>
  <si>
    <t>8-June-2017, Grab</t>
  </si>
  <si>
    <t>8-June-2017, TB-SAJ:97344091J6254803</t>
  </si>
  <si>
    <t>11-June-2017, ATM Petronas Kempas</t>
  </si>
  <si>
    <t>11-June-2017, TNB - 220513092407</t>
  </si>
  <si>
    <t>13-June-2017, Grab</t>
  </si>
  <si>
    <t>14-June-2017, Grab</t>
  </si>
  <si>
    <t>20-June-2017, ATM Skudai</t>
  </si>
  <si>
    <t>27-June-2017, Grab Debit Card</t>
  </si>
  <si>
    <t>27-June-2017, Grab to M2 FC</t>
  </si>
  <si>
    <t>29-June-2017, Grab</t>
  </si>
  <si>
    <t>27-June-2017, ATM Shell</t>
  </si>
  <si>
    <t>30-June-2017, ATM Shell</t>
  </si>
  <si>
    <t>18-June-2017, Grab</t>
  </si>
  <si>
    <t>19-Jun-2017, Digi Reload</t>
  </si>
  <si>
    <t>06-Jul-2017, Salary</t>
  </si>
  <si>
    <t>2-June-2017, Transfer MOM to Saving</t>
  </si>
  <si>
    <t>17-June-2017, ATM Shell - For Sis 250.00</t>
  </si>
  <si>
    <t>06-July-2017, KF</t>
  </si>
  <si>
    <t>06-July-2017, PTPTN</t>
  </si>
  <si>
    <t>06-July-2017, Saving</t>
  </si>
  <si>
    <t>03-July-2017, ATM Shell</t>
  </si>
  <si>
    <t>04-July-2017, ATM Skudai</t>
  </si>
  <si>
    <t>06-July-2017, From Raen Acc for PTPTN-KF-Saving</t>
  </si>
  <si>
    <t>July</t>
  </si>
  <si>
    <t>08-July-2017, U Mobile P78</t>
  </si>
  <si>
    <t>11-Jul-2017, Grab</t>
  </si>
  <si>
    <t>16-July-2017, Shoppe RMN 4 Gray</t>
  </si>
  <si>
    <t>24-July-2017, Cukai Harta</t>
  </si>
  <si>
    <t>13-July-2017, Grab</t>
  </si>
  <si>
    <t>14-July-2017, Grab</t>
  </si>
  <si>
    <t>24-July-2017, Grab</t>
  </si>
  <si>
    <t>26-July-2017, Grab</t>
  </si>
  <si>
    <t>27-July-2017, Grab</t>
  </si>
  <si>
    <t>14-July-2017, ATM Withdraw Shell</t>
  </si>
  <si>
    <t>27-July-2017, ATM Withdraw CIMB</t>
  </si>
  <si>
    <t>31-July-2017, CREDIT Interest</t>
  </si>
  <si>
    <t>24-July-2017, Prepaid Reload</t>
  </si>
  <si>
    <t>3-Aug-2017, Salary from SG Datahub</t>
  </si>
  <si>
    <t>3-Aug-2017, ATM Skudai RHB</t>
  </si>
  <si>
    <t>3-Aug-2017, Grab to Skudai Parade</t>
  </si>
  <si>
    <t>3-Aug-2017, Grab from Skudai Parade</t>
  </si>
  <si>
    <t>4-Aug-2017, Grab to CHS Impian Emas</t>
  </si>
  <si>
    <t>3-Aug-2017, TNB July</t>
  </si>
  <si>
    <t>3-Aug-2017, SAJ July</t>
  </si>
  <si>
    <t>7-Aug-2017, KTMB Sis from sg to jb</t>
  </si>
  <si>
    <t>8-Aug-2017, SAJ Aug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</si>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</sst>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[$MYR]\ * #,##0.00_);_([$MYR]\ * \(#,##0.00\);_([$MYR]\ * &quot;-&quot;??_);_(@_)"/>
    <numFmt numFmtId="165" formatCode="[$-409]mmm\-yy;@"/>
    <numFmt numFmtId="166" formatCode="[$-409]mmm/yy;@"/>
  </numFmts>
  <fonts count="3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8"/>
      <color rgb="FFFF0000"/>
      <name val="Arial Narrow"/>
      <family val="2"/>
    </font>
    <font>
      <sz val="11"/>
      <color theme="0"/>
      <name val="Arial Narrow"/>
      <family val="2"/>
    </font>
    <font>
      <b/>
      <sz val="18"/>
      <color theme="0"/>
      <name val="Arial Narrow"/>
      <family val="2"/>
    </font>
    <font>
      <sz val="11"/>
      <color theme="8"/>
      <name val="Arial Narrow"/>
      <family val="2"/>
    </font>
    <font>
      <b/>
      <sz val="24"/>
      <name val="Arial Narrow"/>
      <family val="2"/>
    </font>
    <font>
      <b/>
      <sz val="24"/>
      <color theme="0"/>
      <name val="Arial Narrow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17" borderId="0" applyNumberFormat="0" applyBorder="0" applyAlignment="0" applyProtection="0"/>
    <xf numFmtId="0" fontId="9" fillId="18" borderId="0" applyNumberFormat="0" applyBorder="0" applyAlignment="0" applyProtection="0"/>
    <xf numFmtId="0" fontId="10" fillId="19" borderId="0" applyNumberFormat="0" applyBorder="0" applyAlignment="0" applyProtection="0"/>
    <xf numFmtId="0" fontId="11" fillId="20" borderId="5" applyNumberFormat="0" applyAlignment="0" applyProtection="0"/>
    <xf numFmtId="0" fontId="12" fillId="21" borderId="6" applyNumberFormat="0" applyAlignment="0" applyProtection="0"/>
    <xf numFmtId="0" fontId="13" fillId="21" borderId="5" applyNumberFormat="0" applyAlignment="0" applyProtection="0"/>
    <xf numFmtId="0" fontId="14" fillId="0" borderId="7" applyNumberFormat="0" applyFill="0" applyAlignment="0" applyProtection="0"/>
    <xf numFmtId="0" fontId="15" fillId="22" borderId="8" applyNumberFormat="0" applyAlignment="0" applyProtection="0"/>
    <xf numFmtId="0" fontId="16" fillId="0" borderId="0" applyNumberFormat="0" applyFill="0" applyBorder="0" applyAlignment="0" applyProtection="0"/>
    <xf numFmtId="0" fontId="4" fillId="23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1" fillId="47" borderId="0" applyNumberFormat="0" applyBorder="0" applyAlignment="0" applyProtection="0"/>
    <xf numFmtId="0" fontId="2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/>
    <xf numFmtId="44" fontId="4" fillId="0" borderId="0" applyFont="0" applyFill="0" applyBorder="0" applyAlignment="0" applyProtection="0"/>
  </cellStyleXfs>
  <cellXfs count="97">
    <xf numFmtId="0" fontId="0" fillId="0" borderId="0" xfId="0"/>
    <xf numFmtId="0" fontId="0" fillId="0" borderId="1" xfId="0" applyFont="1" applyBorder="1"/>
    <xf numFmtId="164" fontId="0" fillId="0" borderId="1" xfId="0" applyNumberFormat="1" applyBorder="1"/>
    <xf numFmtId="0" fontId="0" fillId="2" borderId="1" xfId="0" applyFont="1" applyFill="1" applyBorder="1" applyAlignment="1">
      <alignment horizontal="center"/>
    </xf>
    <xf numFmtId="14" fontId="0" fillId="2" borderId="1" xfId="0" applyNumberFormat="1" applyFill="1" applyBorder="1"/>
    <xf numFmtId="0" fontId="0" fillId="3" borderId="1" xfId="0" applyFont="1" applyFill="1" applyBorder="1" applyAlignment="1">
      <alignment horizontal="center"/>
    </xf>
    <xf numFmtId="164" fontId="0" fillId="3" borderId="1" xfId="0" applyNumberFormat="1" applyFill="1" applyBorder="1"/>
    <xf numFmtId="0" fontId="0" fillId="4" borderId="1" xfId="0" applyFont="1" applyFill="1" applyBorder="1" applyAlignment="1">
      <alignment horizontal="center"/>
    </xf>
    <xf numFmtId="164" fontId="0" fillId="4" borderId="1" xfId="0" applyNumberFormat="1" applyFill="1" applyBorder="1"/>
    <xf numFmtId="0" fontId="0" fillId="5" borderId="1" xfId="0" applyFont="1" applyFill="1" applyBorder="1" applyAlignment="1">
      <alignment horizontal="center"/>
    </xf>
    <xf numFmtId="164" fontId="0" fillId="5" borderId="1" xfId="0" applyNumberFormat="1" applyFill="1" applyBorder="1"/>
    <xf numFmtId="0" fontId="0" fillId="6" borderId="1" xfId="0" applyFont="1" applyFill="1" applyBorder="1" applyAlignment="1">
      <alignment horizontal="center"/>
    </xf>
    <xf numFmtId="164" fontId="0" fillId="6" borderId="1" xfId="0" applyNumberFormat="1" applyFill="1" applyBorder="1"/>
    <xf numFmtId="0" fontId="0" fillId="7" borderId="1" xfId="0" applyFont="1" applyFill="1" applyBorder="1" applyAlignment="1">
      <alignment horizontal="center"/>
    </xf>
    <xf numFmtId="164" fontId="0" fillId="7" borderId="1" xfId="0" applyNumberFormat="1" applyFill="1" applyBorder="1"/>
    <xf numFmtId="0" fontId="0" fillId="8" borderId="1" xfId="0" applyFont="1" applyFill="1" applyBorder="1" applyAlignment="1">
      <alignment horizontal="center"/>
    </xf>
    <xf numFmtId="164" fontId="0" fillId="8" borderId="1" xfId="0" applyNumberFormat="1" applyFill="1" applyBorder="1"/>
    <xf numFmtId="0" fontId="0" fillId="9" borderId="1" xfId="0" applyFont="1" applyFill="1" applyBorder="1" applyAlignment="1">
      <alignment horizontal="center"/>
    </xf>
    <xf numFmtId="164" fontId="0" fillId="9" borderId="1" xfId="0" applyNumberFormat="1" applyFill="1" applyBorder="1"/>
    <xf numFmtId="0" fontId="1" fillId="10" borderId="1" xfId="0" applyFont="1" applyFill="1" applyBorder="1" applyAlignment="1">
      <alignment horizontal="center"/>
    </xf>
    <xf numFmtId="164" fontId="1" fillId="10" borderId="1" xfId="0" applyNumberFormat="1" applyFont="1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164" fontId="1" fillId="14" borderId="1" xfId="0" applyNumberFormat="1" applyFont="1" applyFill="1" applyBorder="1"/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164" fontId="1" fillId="14" borderId="1" xfId="0" applyNumberFormat="1" applyFon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164" fontId="19" fillId="0" borderId="0" xfId="0" applyNumberFormat="1" applyFont="1" applyAlignment="1">
      <alignment horizontal="center" vertical="center"/>
    </xf>
    <xf numFmtId="164" fontId="20" fillId="51" borderId="1" xfId="0" applyNumberFormat="1" applyFont="1" applyFill="1" applyBorder="1" applyAlignment="1">
      <alignment horizontal="center" vertical="center"/>
    </xf>
    <xf numFmtId="164" fontId="21" fillId="48" borderId="1" xfId="0" applyNumberFormat="1" applyFont="1" applyFill="1" applyBorder="1" applyAlignment="1">
      <alignment horizontal="center" vertical="center"/>
    </xf>
    <xf numFmtId="164" fontId="19" fillId="4" borderId="1" xfId="0" applyNumberFormat="1" applyFont="1" applyFill="1" applyBorder="1" applyAlignment="1">
      <alignment horizontal="center" vertical="center"/>
    </xf>
    <xf numFmtId="164" fontId="22" fillId="51" borderId="1" xfId="0" applyNumberFormat="1" applyFont="1" applyFill="1" applyBorder="1" applyAlignment="1">
      <alignment horizontal="center" vertical="center"/>
    </xf>
    <xf numFmtId="164" fontId="23" fillId="13" borderId="1" xfId="0" applyNumberFormat="1" applyFont="1" applyFill="1" applyBorder="1" applyAlignment="1">
      <alignment horizontal="center" vertical="center"/>
    </xf>
    <xf numFmtId="164" fontId="25" fillId="49" borderId="1" xfId="0" applyNumberFormat="1" applyFont="1" applyFill="1" applyBorder="1" applyAlignment="1">
      <alignment horizontal="center" vertical="center"/>
    </xf>
    <xf numFmtId="164" fontId="24" fillId="9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/>
    </xf>
    <xf numFmtId="0" fontId="0" fillId="52" borderId="1" xfId="0" applyFill="1" applyBorder="1" applyAlignment="1">
      <alignment horizontal="center"/>
    </xf>
    <xf numFmtId="164" fontId="0" fillId="52" borderId="1" xfId="0" applyNumberFormat="1" applyFill="1" applyBorder="1" applyAlignment="1">
      <alignment horizontal="center"/>
    </xf>
    <xf numFmtId="164" fontId="0" fillId="50" borderId="1" xfId="0" applyNumberFormat="1" applyFill="1" applyBorder="1" applyAlignment="1">
      <alignment horizontal="center"/>
    </xf>
    <xf numFmtId="0" fontId="0" fillId="50" borderId="1" xfId="0" applyFill="1" applyBorder="1"/>
    <xf numFmtId="164" fontId="27" fillId="50" borderId="1" xfId="43" applyNumberFormat="1" applyFill="1" applyBorder="1"/>
    <xf numFmtId="0" fontId="27" fillId="50" borderId="1" xfId="43" applyFill="1" applyBorder="1"/>
    <xf numFmtId="0" fontId="28" fillId="0" borderId="0" xfId="42" applyAlignment="1">
      <alignment horizontal="center"/>
    </xf>
    <xf numFmtId="16" fontId="0" fillId="0" borderId="0" xfId="0" applyNumberFormat="1"/>
    <xf numFmtId="0" fontId="0" fillId="0" borderId="1" xfId="0" applyBorder="1"/>
    <xf numFmtId="0" fontId="0" fillId="15" borderId="1" xfId="0" applyFill="1" applyBorder="1"/>
    <xf numFmtId="0" fontId="0" fillId="11" borderId="1" xfId="0" applyFill="1" applyBorder="1"/>
    <xf numFmtId="17" fontId="0" fillId="11" borderId="1" xfId="0" applyNumberFormat="1" applyFill="1" applyBorder="1"/>
    <xf numFmtId="0" fontId="29" fillId="3" borderId="1" xfId="0" applyFont="1" applyFill="1" applyBorder="1"/>
    <xf numFmtId="0" fontId="27" fillId="6" borderId="1" xfId="43" applyFill="1" applyBorder="1" applyAlignment="1">
      <alignment horizontal="center" vertical="center"/>
    </xf>
    <xf numFmtId="165" fontId="27" fillId="6" borderId="1" xfId="43" applyNumberFormat="1" applyFill="1" applyBorder="1" applyAlignment="1">
      <alignment horizontal="center" vertical="center"/>
    </xf>
    <xf numFmtId="0" fontId="27" fillId="6" borderId="1" xfId="43" applyFill="1" applyBorder="1"/>
    <xf numFmtId="0" fontId="0" fillId="6" borderId="1" xfId="0" applyFill="1" applyBorder="1"/>
    <xf numFmtId="0" fontId="0" fillId="54" borderId="1" xfId="0" applyFill="1" applyBorder="1"/>
    <xf numFmtId="0" fontId="27" fillId="54" borderId="1" xfId="43" applyFill="1" applyBorder="1" applyAlignment="1">
      <alignment horizontal="center" vertical="center"/>
    </xf>
    <xf numFmtId="0" fontId="27" fillId="53" borderId="1" xfId="43" applyFill="1" applyBorder="1"/>
    <xf numFmtId="0" fontId="27" fillId="53" borderId="1" xfId="43" applyFill="1" applyBorder="1" applyAlignment="1">
      <alignment horizontal="center" vertical="center"/>
    </xf>
    <xf numFmtId="2" fontId="0" fillId="53" borderId="1" xfId="0" applyNumberFormat="1" applyFill="1" applyBorder="1"/>
    <xf numFmtId="0" fontId="0" fillId="53" borderId="1" xfId="0" applyFill="1" applyBorder="1"/>
    <xf numFmtId="0" fontId="27" fillId="3" borderId="1" xfId="43" applyFill="1" applyBorder="1"/>
    <xf numFmtId="0" fontId="27" fillId="3" borderId="1" xfId="43" applyFill="1" applyBorder="1" applyAlignment="1">
      <alignment horizontal="center" vertical="center"/>
    </xf>
    <xf numFmtId="0" fontId="0" fillId="3" borderId="1" xfId="0" applyFill="1" applyBorder="1"/>
    <xf numFmtId="0" fontId="27" fillId="15" borderId="1" xfId="43" applyFill="1" applyBorder="1"/>
    <xf numFmtId="0" fontId="27" fillId="15" borderId="1" xfId="43" applyFill="1" applyBorder="1" applyAlignment="1">
      <alignment horizontal="center" vertical="center"/>
    </xf>
    <xf numFmtId="2" fontId="0" fillId="15" borderId="1" xfId="0" applyNumberFormat="1" applyFill="1" applyBorder="1"/>
    <xf numFmtId="0" fontId="27" fillId="5" borderId="1" xfId="43" applyFill="1" applyBorder="1"/>
    <xf numFmtId="2" fontId="0" fillId="5" borderId="1" xfId="0" applyNumberFormat="1" applyFill="1" applyBorder="1"/>
    <xf numFmtId="0" fontId="0" fillId="5" borderId="1" xfId="0" applyFill="1" applyBorder="1"/>
    <xf numFmtId="0" fontId="30" fillId="54" borderId="1" xfId="43" applyFont="1" applyFill="1" applyBorder="1"/>
    <xf numFmtId="2" fontId="30" fillId="53" borderId="1" xfId="43" applyNumberFormat="1" applyFont="1" applyFill="1" applyBorder="1"/>
    <xf numFmtId="0" fontId="30" fillId="3" borderId="1" xfId="43" applyFont="1" applyFill="1" applyBorder="1"/>
    <xf numFmtId="2" fontId="30" fillId="15" borderId="1" xfId="43" applyNumberFormat="1" applyFont="1" applyFill="1" applyBorder="1"/>
    <xf numFmtId="2" fontId="30" fillId="5" borderId="1" xfId="0" applyNumberFormat="1" applyFont="1" applyFill="1" applyBorder="1"/>
    <xf numFmtId="0" fontId="0" fillId="52" borderId="1" xfId="0" applyFill="1" applyBorder="1"/>
    <xf numFmtId="0" fontId="27" fillId="52" borderId="1" xfId="43" applyFill="1" applyBorder="1" applyAlignment="1">
      <alignment horizontal="center" vertical="center"/>
    </xf>
    <xf numFmtId="164" fontId="0" fillId="9" borderId="1" xfId="44" applyNumberFormat="1" applyFont="1" applyFill="1" applyBorder="1"/>
    <xf numFmtId="164" fontId="29" fillId="9" borderId="1" xfId="44" applyNumberFormat="1" applyFont="1" applyFill="1" applyBorder="1"/>
    <xf numFmtId="164" fontId="31" fillId="49" borderId="1" xfId="0" applyNumberFormat="1" applyFon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Currency" xfId="44" builtinId="4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2" builtinId="8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3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46"/>
  <sheetViews>
    <sheetView tabSelected="1" workbookViewId="0">
      <selection activeCell="G25" sqref="G25"/>
    </sheetView>
  </sheetViews>
  <sheetFormatPr defaultRowHeight="15"/>
  <cols>
    <col min="1" max="1" width="21" style="4" customWidth="1"/>
    <col min="2" max="2" width="16.7109375" style="6" customWidth="1"/>
    <col min="3" max="3" width="16.85546875" style="8" customWidth="1"/>
    <col min="4" max="4" width="14" style="18" bestFit="1" customWidth="1"/>
    <col min="5" max="5" width="12.28515625" style="12" bestFit="1" customWidth="1"/>
    <col min="6" max="6" width="14" style="14" bestFit="1" customWidth="1"/>
    <col min="7" max="7" width="14" style="16" bestFit="1" customWidth="1"/>
    <col min="8" max="8" width="12.28515625" style="10" bestFit="1" customWidth="1"/>
    <col min="9" max="9" width="14" style="20" bestFit="1" customWidth="1"/>
    <col min="10" max="10" width="14" style="31" bestFit="1" customWidth="1"/>
    <col min="11" max="11" width="12.28515625" style="93" bestFit="1" customWidth="1"/>
    <col min="12" max="16384" width="9.140625" style="2"/>
  </cols>
  <sheetData>
    <row r="1" spans="1:11" s="1" customFormat="1">
      <c r="A1" s="3" t="s">
        <v>14</v>
      </c>
      <c r="B1" s="5" t="s">
        <v>0</v>
      </c>
      <c r="C1" s="7" t="s">
        <v>4</v>
      </c>
      <c r="D1" s="17" t="s">
        <v>1</v>
      </c>
      <c r="E1" s="11" t="s">
        <v>2</v>
      </c>
      <c r="F1" s="13" t="s">
        <v>3</v>
      </c>
      <c r="G1" s="15" t="s">
        <v>7</v>
      </c>
      <c r="H1" s="9" t="s">
        <v>8</v>
      </c>
      <c r="I1" s="19" t="s">
        <v>9</v>
      </c>
      <c r="J1" s="30" t="s">
        <v>15</v>
      </c>
      <c r="K1" s="92" t="s">
        <v>51</v>
      </c>
    </row>
    <row r="2" spans="1:11">
      <c r="A2" s="95">
        <v>42856</v>
      </c>
      <c r="B2" s="29">
        <v>1500</v>
      </c>
      <c r="C2" s="35">
        <f>B2-SUM(D2:XFD2)</f>
        <v>-1590.8500000000004</v>
      </c>
      <c r="D2" s="36">
        <v>0</v>
      </c>
      <c r="E2" s="37">
        <v>0</v>
      </c>
      <c r="F2" s="38">
        <v>1500</v>
      </c>
      <c r="G2" s="39">
        <v>0</v>
      </c>
      <c r="H2" s="33">
        <v>0</v>
      </c>
      <c r="I2" s="40">
        <v>0</v>
      </c>
      <c r="J2" s="41">
        <f>'Expenses Details'!B2</f>
        <v>1590.8500000000001</v>
      </c>
      <c r="K2" s="93">
        <v>0</v>
      </c>
    </row>
    <row r="3" spans="1:11">
      <c r="A3" s="95">
        <v>42887</v>
      </c>
      <c r="B3" s="29">
        <v>3000</v>
      </c>
      <c r="C3" s="35">
        <f t="shared" ref="C3:C66" si="0">B3-SUM(D3:XFD3)</f>
        <v>914.42000000000007</v>
      </c>
      <c r="D3" s="36">
        <v>0</v>
      </c>
      <c r="E3" s="37">
        <v>0</v>
      </c>
      <c r="F3" s="38">
        <v>250</v>
      </c>
      <c r="G3" s="39">
        <v>0</v>
      </c>
      <c r="H3" s="33">
        <v>0</v>
      </c>
      <c r="I3" s="40">
        <v>0</v>
      </c>
      <c r="J3" s="41">
        <f>'Expenses Details'!B3</f>
        <v>1635.58</v>
      </c>
      <c r="K3" s="93">
        <v>200</v>
      </c>
    </row>
    <row r="4" spans="1:11">
      <c r="A4" s="95">
        <v>42917</v>
      </c>
      <c r="B4" s="29">
        <v>3000</v>
      </c>
      <c r="C4" s="35">
        <f t="shared" si="0"/>
        <v>98.259999999999764</v>
      </c>
      <c r="D4" s="36">
        <v>0</v>
      </c>
      <c r="E4" s="37">
        <v>0</v>
      </c>
      <c r="F4" s="38">
        <v>0</v>
      </c>
      <c r="G4" s="39">
        <v>0</v>
      </c>
      <c r="H4" s="33">
        <v>0</v>
      </c>
      <c r="I4" s="40">
        <v>0</v>
      </c>
      <c r="J4" s="41">
        <f>'Expenses Details'!B4</f>
        <v>2901.7400000000002</v>
      </c>
    </row>
    <row r="5" spans="1:11">
      <c r="A5" s="95">
        <v>42948</v>
      </c>
      <c r="B5" s="29">
        <v>3300</v>
      </c>
      <c r="C5" s="35">
        <f t="shared" si="0"/>
        <v>3200</v>
      </c>
      <c r="D5" s="36">
        <v>0</v>
      </c>
      <c r="E5" s="37">
        <v>0</v>
      </c>
      <c r="F5" s="38">
        <v>0</v>
      </c>
      <c r="G5" s="39">
        <v>0</v>
      </c>
      <c r="H5" s="33">
        <v>100</v>
      </c>
      <c r="I5" s="40">
        <v>0</v>
      </c>
      <c r="J5" s="41">
        <f>'Expenses Details'!B5</f>
        <v>0</v>
      </c>
    </row>
    <row r="6" spans="1:11">
      <c r="A6" s="95">
        <v>42979</v>
      </c>
      <c r="B6" s="29">
        <v>3300</v>
      </c>
      <c r="C6" s="35">
        <f t="shared" si="0"/>
        <v>3200</v>
      </c>
      <c r="D6" s="36">
        <v>0</v>
      </c>
      <c r="E6" s="37">
        <v>0</v>
      </c>
      <c r="F6" s="38">
        <v>0</v>
      </c>
      <c r="G6" s="39">
        <v>0</v>
      </c>
      <c r="H6" s="33">
        <v>100</v>
      </c>
      <c r="I6" s="40">
        <v>0</v>
      </c>
      <c r="J6" s="41">
        <f>'Expenses Details'!B6</f>
        <v>0</v>
      </c>
    </row>
    <row r="7" spans="1:11">
      <c r="A7" s="95">
        <v>43009</v>
      </c>
      <c r="B7" s="29">
        <v>3500</v>
      </c>
      <c r="C7" s="35">
        <f t="shared" si="0"/>
        <v>3098.37</v>
      </c>
      <c r="D7" s="36">
        <v>0</v>
      </c>
      <c r="E7" s="37">
        <v>201.63</v>
      </c>
      <c r="F7" s="38">
        <v>0</v>
      </c>
      <c r="G7" s="39">
        <v>0</v>
      </c>
      <c r="H7" s="33">
        <v>200</v>
      </c>
      <c r="I7" s="40">
        <v>0</v>
      </c>
      <c r="J7" s="41">
        <f>'Expenses Details'!B7</f>
        <v>0</v>
      </c>
    </row>
    <row r="8" spans="1:11">
      <c r="A8" s="95">
        <v>43040</v>
      </c>
      <c r="B8" s="29">
        <v>3500</v>
      </c>
      <c r="C8" s="35">
        <f t="shared" si="0"/>
        <v>2898.37</v>
      </c>
      <c r="D8" s="36">
        <v>0</v>
      </c>
      <c r="E8" s="37">
        <v>201.63</v>
      </c>
      <c r="F8" s="38">
        <v>200</v>
      </c>
      <c r="G8" s="39">
        <v>0</v>
      </c>
      <c r="H8" s="33">
        <v>200</v>
      </c>
      <c r="I8" s="40">
        <v>0</v>
      </c>
      <c r="J8" s="41">
        <f>'Expenses Details'!B8</f>
        <v>0</v>
      </c>
    </row>
    <row r="9" spans="1:11">
      <c r="A9" s="95">
        <v>43070</v>
      </c>
      <c r="B9" s="29">
        <v>3500</v>
      </c>
      <c r="C9" s="35">
        <f t="shared" si="0"/>
        <v>2598.37</v>
      </c>
      <c r="D9" s="36">
        <v>300</v>
      </c>
      <c r="E9" s="37">
        <v>201.63</v>
      </c>
      <c r="F9" s="38">
        <v>200</v>
      </c>
      <c r="G9" s="39">
        <v>0</v>
      </c>
      <c r="H9" s="33">
        <v>200</v>
      </c>
      <c r="I9" s="40">
        <v>0</v>
      </c>
      <c r="J9" s="41">
        <f>'Expenses Details'!B9</f>
        <v>0</v>
      </c>
    </row>
    <row r="10" spans="1:11">
      <c r="A10" s="95">
        <v>43101</v>
      </c>
      <c r="B10" s="29">
        <v>3500</v>
      </c>
      <c r="C10" s="35">
        <f t="shared" si="0"/>
        <v>2598.37</v>
      </c>
      <c r="D10" s="36">
        <v>300</v>
      </c>
      <c r="E10" s="37">
        <v>201.63</v>
      </c>
      <c r="F10" s="38">
        <v>200</v>
      </c>
      <c r="G10" s="39">
        <v>0</v>
      </c>
      <c r="H10" s="33">
        <v>200</v>
      </c>
      <c r="I10" s="40">
        <v>0</v>
      </c>
      <c r="J10" s="41">
        <f>'Expenses Details'!B10</f>
        <v>0</v>
      </c>
    </row>
    <row r="11" spans="1:11">
      <c r="A11" s="95">
        <v>43132</v>
      </c>
      <c r="B11" s="29">
        <v>6125</v>
      </c>
      <c r="C11" s="35">
        <f t="shared" si="0"/>
        <v>5223.37</v>
      </c>
      <c r="D11" s="36">
        <v>300</v>
      </c>
      <c r="E11" s="37">
        <v>201.63</v>
      </c>
      <c r="F11" s="38">
        <v>200</v>
      </c>
      <c r="G11" s="39">
        <v>0</v>
      </c>
      <c r="H11" s="33">
        <v>200</v>
      </c>
      <c r="I11" s="40">
        <v>0</v>
      </c>
      <c r="J11" s="41">
        <f>'Expenses Details'!B11</f>
        <v>0</v>
      </c>
    </row>
    <row r="12" spans="1:11">
      <c r="A12" s="95">
        <v>43160</v>
      </c>
      <c r="B12" s="29">
        <v>3500</v>
      </c>
      <c r="C12" s="35">
        <f t="shared" si="0"/>
        <v>2598.37</v>
      </c>
      <c r="D12" s="36">
        <v>300</v>
      </c>
      <c r="E12" s="37">
        <v>201.63</v>
      </c>
      <c r="F12" s="38">
        <v>200</v>
      </c>
      <c r="G12" s="39">
        <v>0</v>
      </c>
      <c r="H12" s="33">
        <v>200</v>
      </c>
      <c r="I12" s="40">
        <v>0</v>
      </c>
      <c r="J12" s="41">
        <f>'Expenses Details'!B12</f>
        <v>0</v>
      </c>
    </row>
    <row r="13" spans="1:11">
      <c r="A13" s="95">
        <v>43191</v>
      </c>
      <c r="B13" s="29">
        <f>3500+975</f>
        <v>4475</v>
      </c>
      <c r="C13" s="35">
        <f t="shared" si="0"/>
        <v>1413.37</v>
      </c>
      <c r="D13" s="36">
        <v>300</v>
      </c>
      <c r="E13" s="37">
        <v>201.63</v>
      </c>
      <c r="F13" s="38">
        <v>0</v>
      </c>
      <c r="G13" s="39">
        <v>0</v>
      </c>
      <c r="H13" s="33">
        <v>200</v>
      </c>
      <c r="I13" s="40">
        <v>0</v>
      </c>
      <c r="J13" s="41">
        <f>'Expenses Details'!B13</f>
        <v>2360</v>
      </c>
    </row>
    <row r="14" spans="1:11">
      <c r="A14" s="95">
        <v>43221</v>
      </c>
      <c r="B14" s="29">
        <v>3500</v>
      </c>
      <c r="C14" s="35">
        <f t="shared" si="0"/>
        <v>2017.8049999999998</v>
      </c>
      <c r="D14" s="36">
        <v>300</v>
      </c>
      <c r="E14" s="37">
        <v>201.63</v>
      </c>
      <c r="F14" s="38">
        <v>131</v>
      </c>
      <c r="G14" s="39">
        <v>500</v>
      </c>
      <c r="H14" s="33">
        <v>0</v>
      </c>
      <c r="I14" s="40">
        <v>0</v>
      </c>
      <c r="J14" s="41">
        <f>'Expenses Details'!B14</f>
        <v>349.565</v>
      </c>
    </row>
    <row r="15" spans="1:11">
      <c r="A15" s="95">
        <v>43252</v>
      </c>
      <c r="B15" s="29">
        <v>3500</v>
      </c>
      <c r="C15" s="35">
        <f t="shared" si="0"/>
        <v>2776.37</v>
      </c>
      <c r="D15" s="36">
        <v>300</v>
      </c>
      <c r="E15" s="37">
        <v>201.63</v>
      </c>
      <c r="F15" s="38">
        <v>122</v>
      </c>
      <c r="G15" s="39">
        <v>0</v>
      </c>
      <c r="H15" s="33">
        <v>100</v>
      </c>
      <c r="I15" s="40">
        <v>0</v>
      </c>
      <c r="J15" s="41">
        <f>'Expenses Details'!B15</f>
        <v>0</v>
      </c>
    </row>
    <row r="16" spans="1:11">
      <c r="A16" s="95">
        <v>43282</v>
      </c>
      <c r="B16" s="29">
        <v>3500</v>
      </c>
      <c r="C16" s="35">
        <f t="shared" si="0"/>
        <v>2448.37</v>
      </c>
      <c r="D16" s="36">
        <v>300</v>
      </c>
      <c r="E16" s="37">
        <v>201.63</v>
      </c>
      <c r="F16" s="38">
        <v>0</v>
      </c>
      <c r="G16" s="39">
        <v>250</v>
      </c>
      <c r="H16" s="33">
        <v>300</v>
      </c>
      <c r="I16" s="40">
        <v>0</v>
      </c>
      <c r="J16" s="41">
        <f>'Expenses Details'!B16</f>
        <v>0</v>
      </c>
    </row>
    <row r="17" spans="1:10">
      <c r="A17" s="95">
        <v>43313</v>
      </c>
      <c r="B17" s="29">
        <v>3500</v>
      </c>
      <c r="C17" s="35">
        <f t="shared" si="0"/>
        <v>3050</v>
      </c>
      <c r="D17" s="36">
        <v>0</v>
      </c>
      <c r="E17" s="37">
        <v>0</v>
      </c>
      <c r="F17" s="38">
        <v>0</v>
      </c>
      <c r="G17" s="39">
        <v>250</v>
      </c>
      <c r="H17" s="33">
        <v>200</v>
      </c>
      <c r="I17" s="40">
        <v>0</v>
      </c>
      <c r="J17" s="41">
        <f>'Expenses Details'!B17</f>
        <v>0</v>
      </c>
    </row>
    <row r="18" spans="1:10">
      <c r="A18" s="95">
        <v>43344</v>
      </c>
      <c r="B18" s="29">
        <v>3500</v>
      </c>
      <c r="C18" s="35">
        <f t="shared" si="0"/>
        <v>3098.37</v>
      </c>
      <c r="D18" s="36">
        <v>0</v>
      </c>
      <c r="E18" s="37">
        <v>201.63</v>
      </c>
      <c r="F18" s="38">
        <v>0</v>
      </c>
      <c r="G18" s="39">
        <v>0</v>
      </c>
      <c r="H18" s="33">
        <v>200</v>
      </c>
      <c r="I18" s="40">
        <v>0</v>
      </c>
      <c r="J18" s="41">
        <f>'Expenses Details'!B18</f>
        <v>0</v>
      </c>
    </row>
    <row r="19" spans="1:10">
      <c r="A19" s="95">
        <v>43374</v>
      </c>
      <c r="B19" s="29">
        <v>3500</v>
      </c>
      <c r="C19" s="35">
        <f t="shared" si="0"/>
        <v>2748.37</v>
      </c>
      <c r="D19" s="36">
        <v>0</v>
      </c>
      <c r="E19" s="37">
        <v>201.63</v>
      </c>
      <c r="F19" s="38">
        <v>0</v>
      </c>
      <c r="G19" s="39">
        <v>0</v>
      </c>
      <c r="H19" s="33">
        <v>200</v>
      </c>
      <c r="I19" s="40">
        <v>350</v>
      </c>
      <c r="J19" s="41">
        <f>'Expenses Details'!B19</f>
        <v>0</v>
      </c>
    </row>
    <row r="20" spans="1:10">
      <c r="A20" s="95">
        <v>43405</v>
      </c>
      <c r="B20" s="29">
        <v>3500</v>
      </c>
      <c r="C20" s="35">
        <f t="shared" si="0"/>
        <v>2748.37</v>
      </c>
      <c r="D20" s="36">
        <v>0</v>
      </c>
      <c r="E20" s="37">
        <v>201.63</v>
      </c>
      <c r="F20" s="38">
        <v>0</v>
      </c>
      <c r="G20" s="39">
        <v>0</v>
      </c>
      <c r="H20" s="33">
        <v>200</v>
      </c>
      <c r="I20" s="40">
        <v>350</v>
      </c>
      <c r="J20" s="41">
        <f>'Expenses Details'!B20</f>
        <v>0</v>
      </c>
    </row>
    <row r="21" spans="1:10">
      <c r="A21" s="95">
        <v>43435</v>
      </c>
      <c r="B21" s="29">
        <v>3500</v>
      </c>
      <c r="C21" s="35">
        <f t="shared" si="0"/>
        <v>2448.37</v>
      </c>
      <c r="D21" s="36">
        <v>300</v>
      </c>
      <c r="E21" s="37">
        <v>201.63</v>
      </c>
      <c r="F21" s="38">
        <v>0</v>
      </c>
      <c r="G21" s="39">
        <v>0</v>
      </c>
      <c r="H21" s="33">
        <v>200</v>
      </c>
      <c r="I21" s="40">
        <v>350</v>
      </c>
      <c r="J21" s="41">
        <f>'Expenses Details'!B21</f>
        <v>0</v>
      </c>
    </row>
    <row r="22" spans="1:10">
      <c r="A22" s="95">
        <v>43466</v>
      </c>
      <c r="B22" s="29"/>
      <c r="C22" s="35">
        <f t="shared" si="0"/>
        <v>0</v>
      </c>
      <c r="D22" s="36"/>
      <c r="E22" s="37"/>
      <c r="F22" s="38"/>
      <c r="G22" s="39"/>
      <c r="H22" s="33"/>
      <c r="I22" s="40"/>
      <c r="J22" s="41">
        <f>'Expenses Details'!B22</f>
        <v>0</v>
      </c>
    </row>
    <row r="23" spans="1:10">
      <c r="A23" s="95">
        <v>43497</v>
      </c>
      <c r="B23" s="29"/>
      <c r="C23" s="35">
        <f t="shared" si="0"/>
        <v>0</v>
      </c>
      <c r="D23" s="36"/>
      <c r="E23" s="37"/>
      <c r="F23" s="38"/>
      <c r="G23" s="39"/>
      <c r="H23" s="33"/>
      <c r="I23" s="40"/>
      <c r="J23" s="41">
        <f>'Expenses Details'!B23</f>
        <v>0</v>
      </c>
    </row>
    <row r="24" spans="1:10">
      <c r="A24" s="34"/>
      <c r="B24" s="29"/>
      <c r="C24" s="35">
        <f t="shared" si="0"/>
        <v>0</v>
      </c>
      <c r="D24" s="36"/>
      <c r="E24" s="37"/>
      <c r="F24" s="38"/>
      <c r="G24" s="39"/>
      <c r="H24" s="33"/>
      <c r="I24" s="40"/>
      <c r="J24" s="41">
        <f>'Expenses Details'!B24</f>
        <v>0</v>
      </c>
    </row>
    <row r="25" spans="1:10">
      <c r="A25" s="34"/>
      <c r="B25" s="29"/>
      <c r="C25" s="35">
        <f t="shared" si="0"/>
        <v>0</v>
      </c>
      <c r="D25" s="36"/>
      <c r="E25" s="37"/>
      <c r="F25" s="38"/>
      <c r="G25" s="39"/>
      <c r="H25" s="33"/>
      <c r="I25" s="40"/>
      <c r="J25" s="41">
        <f>'Expenses Details'!B25</f>
        <v>0</v>
      </c>
    </row>
    <row r="26" spans="1:10">
      <c r="A26" s="34"/>
      <c r="B26" s="29"/>
      <c r="C26" s="35">
        <f t="shared" si="0"/>
        <v>0</v>
      </c>
      <c r="D26" s="36"/>
      <c r="E26" s="37"/>
      <c r="F26" s="38"/>
      <c r="G26" s="39"/>
      <c r="H26" s="33"/>
      <c r="I26" s="40"/>
      <c r="J26" s="41">
        <f>'Expenses Details'!B26</f>
        <v>0</v>
      </c>
    </row>
    <row r="27" spans="1:10">
      <c r="A27" s="34"/>
      <c r="B27" s="29"/>
      <c r="C27" s="35">
        <f t="shared" si="0"/>
        <v>0</v>
      </c>
      <c r="D27" s="36"/>
      <c r="E27" s="37"/>
      <c r="F27" s="38"/>
      <c r="G27" s="39"/>
      <c r="H27" s="33"/>
      <c r="I27" s="40"/>
      <c r="J27" s="41">
        <f>'Expenses Details'!B27</f>
        <v>0</v>
      </c>
    </row>
    <row r="28" spans="1:10">
      <c r="A28" s="34"/>
      <c r="B28" s="29"/>
      <c r="C28" s="35">
        <f t="shared" si="0"/>
        <v>0</v>
      </c>
      <c r="D28" s="36"/>
      <c r="E28" s="37"/>
      <c r="F28" s="38"/>
      <c r="G28" s="39"/>
      <c r="H28" s="33"/>
      <c r="I28" s="40"/>
      <c r="J28" s="41">
        <f>'Expenses Details'!B28</f>
        <v>0</v>
      </c>
    </row>
    <row r="29" spans="1:10">
      <c r="A29" s="34"/>
      <c r="B29" s="29"/>
      <c r="C29" s="35">
        <f t="shared" si="0"/>
        <v>0</v>
      </c>
      <c r="D29" s="36"/>
      <c r="E29" s="37"/>
      <c r="F29" s="38"/>
      <c r="G29" s="39"/>
      <c r="H29" s="33"/>
      <c r="I29" s="40"/>
      <c r="J29" s="41">
        <f>'Expenses Details'!B29</f>
        <v>0</v>
      </c>
    </row>
    <row r="30" spans="1:10">
      <c r="A30" s="34"/>
      <c r="B30" s="29"/>
      <c r="C30" s="35">
        <f t="shared" si="0"/>
        <v>0</v>
      </c>
      <c r="D30" s="36"/>
      <c r="E30" s="37"/>
      <c r="F30" s="38"/>
      <c r="G30" s="39"/>
      <c r="H30" s="33"/>
      <c r="I30" s="40"/>
      <c r="J30" s="41">
        <f>'Expenses Details'!B30</f>
        <v>0</v>
      </c>
    </row>
    <row r="31" spans="1:10">
      <c r="A31" s="34"/>
      <c r="B31" s="29"/>
      <c r="C31" s="35">
        <f t="shared" si="0"/>
        <v>0</v>
      </c>
      <c r="D31" s="36"/>
      <c r="E31" s="37"/>
      <c r="F31" s="38"/>
      <c r="G31" s="39"/>
      <c r="H31" s="33"/>
      <c r="I31" s="40"/>
      <c r="J31" s="41">
        <f>'Expenses Details'!B31</f>
        <v>0</v>
      </c>
    </row>
    <row r="32" spans="1:10">
      <c r="A32" s="34"/>
      <c r="B32" s="29"/>
      <c r="C32" s="35">
        <f t="shared" si="0"/>
        <v>0</v>
      </c>
      <c r="D32" s="36"/>
      <c r="E32" s="37"/>
      <c r="F32" s="38"/>
      <c r="G32" s="39"/>
      <c r="H32" s="33"/>
      <c r="I32" s="40"/>
      <c r="J32" s="41">
        <f>'Expenses Details'!B32</f>
        <v>0</v>
      </c>
    </row>
    <row r="33" spans="1:10">
      <c r="A33" s="34"/>
      <c r="B33" s="29"/>
      <c r="C33" s="35">
        <f t="shared" si="0"/>
        <v>0</v>
      </c>
      <c r="D33" s="36"/>
      <c r="E33" s="37"/>
      <c r="F33" s="38"/>
      <c r="G33" s="39"/>
      <c r="H33" s="33"/>
      <c r="I33" s="40"/>
      <c r="J33" s="41">
        <f>'Expenses Details'!B33</f>
        <v>0</v>
      </c>
    </row>
    <row r="34" spans="1:10">
      <c r="A34" s="34"/>
      <c r="B34" s="29"/>
      <c r="C34" s="35">
        <f t="shared" si="0"/>
        <v>0</v>
      </c>
      <c r="D34" s="36"/>
      <c r="E34" s="37"/>
      <c r="F34" s="38"/>
      <c r="G34" s="39"/>
      <c r="H34" s="33"/>
      <c r="I34" s="40"/>
      <c r="J34" s="41">
        <f>'Expenses Details'!B34</f>
        <v>0</v>
      </c>
    </row>
    <row r="35" spans="1:10">
      <c r="A35" s="34"/>
      <c r="B35" s="29"/>
      <c r="C35" s="35">
        <f t="shared" si="0"/>
        <v>0</v>
      </c>
      <c r="D35" s="36"/>
      <c r="E35" s="37"/>
      <c r="F35" s="38"/>
      <c r="G35" s="39"/>
      <c r="H35" s="33"/>
      <c r="I35" s="40"/>
      <c r="J35" s="41">
        <f>'Expenses Details'!B35</f>
        <v>0</v>
      </c>
    </row>
    <row r="36" spans="1:10">
      <c r="A36" s="34"/>
      <c r="B36" s="29"/>
      <c r="C36" s="35">
        <f t="shared" si="0"/>
        <v>0</v>
      </c>
      <c r="D36" s="36"/>
      <c r="E36" s="37"/>
      <c r="F36" s="38"/>
      <c r="G36" s="39"/>
      <c r="H36" s="33"/>
      <c r="I36" s="40"/>
      <c r="J36" s="41">
        <f>'Expenses Details'!B36</f>
        <v>0</v>
      </c>
    </row>
    <row r="37" spans="1:10">
      <c r="A37" s="34"/>
      <c r="B37" s="29"/>
      <c r="C37" s="35">
        <f t="shared" si="0"/>
        <v>0</v>
      </c>
      <c r="D37" s="36"/>
      <c r="E37" s="37"/>
      <c r="F37" s="38"/>
      <c r="G37" s="39"/>
      <c r="H37" s="33"/>
      <c r="I37" s="40"/>
      <c r="J37" s="41">
        <f>'Expenses Details'!B37</f>
        <v>0</v>
      </c>
    </row>
    <row r="38" spans="1:10">
      <c r="A38" s="34"/>
      <c r="B38" s="29"/>
      <c r="C38" s="35">
        <f t="shared" si="0"/>
        <v>0</v>
      </c>
      <c r="D38" s="36"/>
      <c r="E38" s="37"/>
      <c r="F38" s="38"/>
      <c r="G38" s="39"/>
      <c r="H38" s="33"/>
      <c r="I38" s="40"/>
      <c r="J38" s="41">
        <f>'Expenses Details'!B38</f>
        <v>0</v>
      </c>
    </row>
    <row r="39" spans="1:10">
      <c r="A39" s="34"/>
      <c r="B39" s="29"/>
      <c r="C39" s="35">
        <f t="shared" si="0"/>
        <v>0</v>
      </c>
      <c r="D39" s="36"/>
      <c r="E39" s="37"/>
      <c r="F39" s="38"/>
      <c r="G39" s="39"/>
      <c r="H39" s="33"/>
      <c r="I39" s="40"/>
      <c r="J39" s="41">
        <f>'Expenses Details'!B39</f>
        <v>0</v>
      </c>
    </row>
    <row r="40" spans="1:10">
      <c r="A40" s="34"/>
      <c r="B40" s="29"/>
      <c r="C40" s="35">
        <f t="shared" si="0"/>
        <v>0</v>
      </c>
      <c r="D40" s="36"/>
      <c r="E40" s="37"/>
      <c r="F40" s="38"/>
      <c r="G40" s="39"/>
      <c r="H40" s="33"/>
      <c r="I40" s="40"/>
      <c r="J40" s="41">
        <f>'Expenses Details'!B40</f>
        <v>0</v>
      </c>
    </row>
    <row r="41" spans="1:10">
      <c r="A41" s="34"/>
      <c r="B41" s="29"/>
      <c r="C41" s="35">
        <f t="shared" si="0"/>
        <v>0</v>
      </c>
      <c r="D41" s="36"/>
      <c r="E41" s="37"/>
      <c r="F41" s="38"/>
      <c r="G41" s="39"/>
      <c r="H41" s="33"/>
      <c r="I41" s="40"/>
      <c r="J41" s="41">
        <f>'Expenses Details'!B41</f>
        <v>0</v>
      </c>
    </row>
    <row r="42" spans="1:10">
      <c r="A42" s="34"/>
      <c r="B42" s="29"/>
      <c r="C42" s="35">
        <f t="shared" si="0"/>
        <v>0</v>
      </c>
      <c r="D42" s="36"/>
      <c r="E42" s="37"/>
      <c r="F42" s="38"/>
      <c r="G42" s="39"/>
      <c r="H42" s="33"/>
      <c r="I42" s="40"/>
      <c r="J42" s="41">
        <f>'Expenses Details'!B42</f>
        <v>0</v>
      </c>
    </row>
    <row r="43" spans="1:10">
      <c r="A43" s="34"/>
      <c r="B43" s="29"/>
      <c r="C43" s="35">
        <f t="shared" si="0"/>
        <v>0</v>
      </c>
      <c r="D43" s="36"/>
      <c r="E43" s="37"/>
      <c r="F43" s="38"/>
      <c r="G43" s="39"/>
      <c r="H43" s="33"/>
      <c r="I43" s="40"/>
      <c r="J43" s="41">
        <f>'Expenses Details'!B43</f>
        <v>0</v>
      </c>
    </row>
    <row r="44" spans="1:10">
      <c r="A44" s="34"/>
      <c r="B44" s="29"/>
      <c r="C44" s="35">
        <f t="shared" si="0"/>
        <v>0</v>
      </c>
      <c r="D44" s="36"/>
      <c r="E44" s="37"/>
      <c r="F44" s="38"/>
      <c r="G44" s="39"/>
      <c r="H44" s="33"/>
      <c r="I44" s="40"/>
      <c r="J44" s="41">
        <f>'Expenses Details'!B44</f>
        <v>0</v>
      </c>
    </row>
    <row r="45" spans="1:10">
      <c r="A45" s="34"/>
      <c r="B45" s="29"/>
      <c r="C45" s="35">
        <f t="shared" si="0"/>
        <v>0</v>
      </c>
      <c r="D45" s="36"/>
      <c r="E45" s="37"/>
      <c r="F45" s="38"/>
      <c r="G45" s="39"/>
      <c r="H45" s="33"/>
      <c r="I45" s="40"/>
      <c r="J45" s="41">
        <f>'Expenses Details'!B45</f>
        <v>0</v>
      </c>
    </row>
    <row r="46" spans="1:10">
      <c r="A46" s="34"/>
      <c r="B46" s="29"/>
      <c r="C46" s="35">
        <f t="shared" si="0"/>
        <v>0</v>
      </c>
      <c r="D46" s="36"/>
      <c r="E46" s="37"/>
      <c r="F46" s="38"/>
      <c r="G46" s="39"/>
      <c r="H46" s="33"/>
      <c r="I46" s="40"/>
      <c r="J46" s="41">
        <f>'Expenses Details'!B46</f>
        <v>0</v>
      </c>
    </row>
    <row r="47" spans="1:10">
      <c r="A47" s="34"/>
      <c r="B47" s="29"/>
      <c r="C47" s="35">
        <f t="shared" si="0"/>
        <v>0</v>
      </c>
      <c r="D47" s="36"/>
      <c r="E47" s="37"/>
      <c r="F47" s="38"/>
      <c r="G47" s="39"/>
      <c r="H47" s="33"/>
      <c r="I47" s="40"/>
      <c r="J47" s="41">
        <f>'Expenses Details'!B47</f>
        <v>0</v>
      </c>
    </row>
    <row r="48" spans="1:10">
      <c r="A48" s="34"/>
      <c r="B48" s="29"/>
      <c r="C48" s="35">
        <f t="shared" si="0"/>
        <v>0</v>
      </c>
      <c r="D48" s="36"/>
      <c r="E48" s="37"/>
      <c r="F48" s="38"/>
      <c r="G48" s="39"/>
      <c r="H48" s="33"/>
      <c r="I48" s="40"/>
      <c r="J48" s="41">
        <f>'Expenses Details'!B48</f>
        <v>0</v>
      </c>
    </row>
    <row r="49" spans="1:10">
      <c r="A49" s="34"/>
      <c r="B49" s="29"/>
      <c r="C49" s="35">
        <f t="shared" si="0"/>
        <v>0</v>
      </c>
      <c r="D49" s="36"/>
      <c r="E49" s="37"/>
      <c r="F49" s="38"/>
      <c r="G49" s="39"/>
      <c r="H49" s="33"/>
      <c r="I49" s="40"/>
      <c r="J49" s="41">
        <f>'Expenses Details'!B49</f>
        <v>0</v>
      </c>
    </row>
    <row r="50" spans="1:10">
      <c r="A50" s="34"/>
      <c r="B50" s="29"/>
      <c r="C50" s="35">
        <f t="shared" si="0"/>
        <v>0</v>
      </c>
      <c r="D50" s="36"/>
      <c r="E50" s="37"/>
      <c r="F50" s="38"/>
      <c r="G50" s="39"/>
      <c r="H50" s="33"/>
      <c r="I50" s="40"/>
      <c r="J50" s="41">
        <f>'Expenses Details'!B50</f>
        <v>0</v>
      </c>
    </row>
    <row r="51" spans="1:10">
      <c r="A51" s="34"/>
      <c r="B51" s="29"/>
      <c r="C51" s="35">
        <f t="shared" si="0"/>
        <v>0</v>
      </c>
      <c r="D51" s="36"/>
      <c r="E51" s="37"/>
      <c r="F51" s="38"/>
      <c r="G51" s="39"/>
      <c r="H51" s="33"/>
      <c r="I51" s="40"/>
      <c r="J51" s="41">
        <f>'Expenses Details'!B51</f>
        <v>0</v>
      </c>
    </row>
    <row r="52" spans="1:10">
      <c r="A52" s="34"/>
      <c r="B52" s="29"/>
      <c r="C52" s="35">
        <f t="shared" si="0"/>
        <v>0</v>
      </c>
      <c r="D52" s="36"/>
      <c r="E52" s="37"/>
      <c r="F52" s="38"/>
      <c r="G52" s="39"/>
      <c r="H52" s="33"/>
      <c r="I52" s="40"/>
      <c r="J52" s="41">
        <f>'Expenses Details'!B52</f>
        <v>0</v>
      </c>
    </row>
    <row r="53" spans="1:10">
      <c r="A53" s="34"/>
      <c r="B53" s="29"/>
      <c r="C53" s="35">
        <f t="shared" si="0"/>
        <v>0</v>
      </c>
      <c r="D53" s="36"/>
      <c r="E53" s="37"/>
      <c r="F53" s="38"/>
      <c r="G53" s="39"/>
      <c r="H53" s="33"/>
      <c r="I53" s="40"/>
      <c r="J53" s="41">
        <f>'Expenses Details'!B53</f>
        <v>0</v>
      </c>
    </row>
    <row r="54" spans="1:10">
      <c r="A54" s="34"/>
      <c r="B54" s="29"/>
      <c r="C54" s="35">
        <f t="shared" si="0"/>
        <v>0</v>
      </c>
      <c r="D54" s="36"/>
      <c r="E54" s="37"/>
      <c r="F54" s="38"/>
      <c r="G54" s="39"/>
      <c r="H54" s="33"/>
      <c r="I54" s="40"/>
      <c r="J54" s="41">
        <f>'Expenses Details'!B54</f>
        <v>0</v>
      </c>
    </row>
    <row r="55" spans="1:10">
      <c r="A55" s="34"/>
      <c r="B55" s="29"/>
      <c r="C55" s="35">
        <f t="shared" si="0"/>
        <v>0</v>
      </c>
      <c r="D55" s="36"/>
      <c r="E55" s="37"/>
      <c r="F55" s="38"/>
      <c r="G55" s="39"/>
      <c r="H55" s="33"/>
      <c r="I55" s="40"/>
      <c r="J55" s="41">
        <f>'Expenses Details'!B55</f>
        <v>0</v>
      </c>
    </row>
    <row r="56" spans="1:10">
      <c r="A56" s="34"/>
      <c r="B56" s="29"/>
      <c r="C56" s="35">
        <f t="shared" si="0"/>
        <v>0</v>
      </c>
      <c r="D56" s="36"/>
      <c r="E56" s="37"/>
      <c r="F56" s="38"/>
      <c r="G56" s="39"/>
      <c r="H56" s="33"/>
      <c r="I56" s="40"/>
      <c r="J56" s="41">
        <f>'Expenses Details'!B56</f>
        <v>0</v>
      </c>
    </row>
    <row r="57" spans="1:10">
      <c r="A57" s="34"/>
      <c r="B57" s="29"/>
      <c r="C57" s="35">
        <f t="shared" si="0"/>
        <v>0</v>
      </c>
      <c r="D57" s="36"/>
      <c r="E57" s="37"/>
      <c r="F57" s="38"/>
      <c r="G57" s="39"/>
      <c r="H57" s="33"/>
      <c r="I57" s="40"/>
      <c r="J57" s="41">
        <f>'Expenses Details'!B57</f>
        <v>0</v>
      </c>
    </row>
    <row r="58" spans="1:10">
      <c r="A58" s="34"/>
      <c r="B58" s="29"/>
      <c r="C58" s="35">
        <f t="shared" si="0"/>
        <v>0</v>
      </c>
      <c r="D58" s="36"/>
      <c r="E58" s="37"/>
      <c r="F58" s="38"/>
      <c r="G58" s="39"/>
      <c r="H58" s="33"/>
      <c r="I58" s="40"/>
      <c r="J58" s="41">
        <f>'Expenses Details'!B58</f>
        <v>0</v>
      </c>
    </row>
    <row r="59" spans="1:10">
      <c r="A59" s="34"/>
      <c r="B59" s="29"/>
      <c r="C59" s="35">
        <f t="shared" si="0"/>
        <v>0</v>
      </c>
      <c r="D59" s="36"/>
      <c r="E59" s="37"/>
      <c r="F59" s="38"/>
      <c r="G59" s="39"/>
      <c r="H59" s="33"/>
      <c r="I59" s="40"/>
      <c r="J59" s="41">
        <f>'Expenses Details'!B59</f>
        <v>0</v>
      </c>
    </row>
    <row r="60" spans="1:10">
      <c r="A60" s="34"/>
      <c r="B60" s="29"/>
      <c r="C60" s="35">
        <f t="shared" si="0"/>
        <v>0</v>
      </c>
      <c r="D60" s="36"/>
      <c r="E60" s="37"/>
      <c r="F60" s="38"/>
      <c r="G60" s="39"/>
      <c r="H60" s="33"/>
      <c r="I60" s="40"/>
      <c r="J60" s="41">
        <f>'Expenses Details'!B60</f>
        <v>0</v>
      </c>
    </row>
    <row r="61" spans="1:10">
      <c r="A61" s="34"/>
      <c r="B61" s="29"/>
      <c r="C61" s="35">
        <f t="shared" si="0"/>
        <v>0</v>
      </c>
      <c r="D61" s="36"/>
      <c r="E61" s="37"/>
      <c r="F61" s="38"/>
      <c r="G61" s="39"/>
      <c r="H61" s="33"/>
      <c r="I61" s="40"/>
      <c r="J61" s="41">
        <f>'Expenses Details'!B61</f>
        <v>0</v>
      </c>
    </row>
    <row r="62" spans="1:10">
      <c r="A62" s="34"/>
      <c r="B62" s="29"/>
      <c r="C62" s="35">
        <f t="shared" si="0"/>
        <v>0</v>
      </c>
      <c r="D62" s="36"/>
      <c r="E62" s="37"/>
      <c r="F62" s="38"/>
      <c r="G62" s="39"/>
      <c r="H62" s="33"/>
      <c r="I62" s="40"/>
      <c r="J62" s="41">
        <f>'Expenses Details'!B62</f>
        <v>0</v>
      </c>
    </row>
    <row r="63" spans="1:10">
      <c r="A63" s="34"/>
      <c r="B63" s="29"/>
      <c r="C63" s="35">
        <f t="shared" si="0"/>
        <v>0</v>
      </c>
      <c r="D63" s="36"/>
      <c r="E63" s="37"/>
      <c r="F63" s="38"/>
      <c r="G63" s="39"/>
      <c r="H63" s="33"/>
      <c r="I63" s="40"/>
      <c r="J63" s="41">
        <f>'Expenses Details'!B63</f>
        <v>0</v>
      </c>
    </row>
    <row r="64" spans="1:10">
      <c r="A64" s="34"/>
      <c r="B64" s="29"/>
      <c r="C64" s="35">
        <f t="shared" si="0"/>
        <v>0</v>
      </c>
      <c r="D64" s="36"/>
      <c r="E64" s="37"/>
      <c r="F64" s="38"/>
      <c r="G64" s="39"/>
      <c r="H64" s="33"/>
      <c r="I64" s="40"/>
      <c r="J64" s="41">
        <f>'Expenses Details'!B64</f>
        <v>0</v>
      </c>
    </row>
    <row r="65" spans="1:10">
      <c r="A65" s="34"/>
      <c r="B65" s="29"/>
      <c r="C65" s="35">
        <f t="shared" si="0"/>
        <v>0</v>
      </c>
      <c r="D65" s="36"/>
      <c r="E65" s="37"/>
      <c r="F65" s="38"/>
      <c r="G65" s="39"/>
      <c r="H65" s="33"/>
      <c r="I65" s="40"/>
      <c r="J65" s="41">
        <f>'Expenses Details'!B65</f>
        <v>0</v>
      </c>
    </row>
    <row r="66" spans="1:10">
      <c r="A66" s="34"/>
      <c r="B66" s="29"/>
      <c r="C66" s="35">
        <f t="shared" si="0"/>
        <v>0</v>
      </c>
      <c r="D66" s="36"/>
      <c r="E66" s="37"/>
      <c r="F66" s="38"/>
      <c r="G66" s="39"/>
      <c r="H66" s="33"/>
      <c r="I66" s="40"/>
      <c r="J66" s="41">
        <f>'Expenses Details'!B66</f>
        <v>0</v>
      </c>
    </row>
    <row r="67" spans="1:10">
      <c r="A67" s="34"/>
      <c r="B67" s="29"/>
      <c r="C67" s="35">
        <f t="shared" ref="C67:C130" si="1">B67-SUM(D67:XFD67)</f>
        <v>0</v>
      </c>
      <c r="D67" s="36"/>
      <c r="E67" s="37"/>
      <c r="F67" s="38"/>
      <c r="G67" s="39"/>
      <c r="H67" s="33"/>
      <c r="I67" s="40"/>
      <c r="J67" s="41">
        <f>'Expenses Details'!B67</f>
        <v>0</v>
      </c>
    </row>
    <row r="68" spans="1:10">
      <c r="A68" s="34"/>
      <c r="B68" s="29"/>
      <c r="C68" s="35">
        <f t="shared" si="1"/>
        <v>0</v>
      </c>
      <c r="D68" s="36"/>
      <c r="E68" s="37"/>
      <c r="F68" s="38"/>
      <c r="G68" s="39"/>
      <c r="H68" s="33"/>
      <c r="I68" s="40"/>
      <c r="J68" s="41">
        <f>'Expenses Details'!B68</f>
        <v>0</v>
      </c>
    </row>
    <row r="69" spans="1:10">
      <c r="A69" s="34"/>
      <c r="B69" s="29"/>
      <c r="C69" s="35">
        <f t="shared" si="1"/>
        <v>0</v>
      </c>
      <c r="D69" s="36"/>
      <c r="E69" s="37"/>
      <c r="F69" s="38"/>
      <c r="G69" s="39"/>
      <c r="H69" s="33"/>
      <c r="I69" s="40"/>
      <c r="J69" s="41">
        <f>'Expenses Details'!B69</f>
        <v>0</v>
      </c>
    </row>
    <row r="70" spans="1:10">
      <c r="A70" s="34"/>
      <c r="B70" s="29"/>
      <c r="C70" s="35">
        <f t="shared" si="1"/>
        <v>0</v>
      </c>
      <c r="D70" s="36"/>
      <c r="E70" s="37"/>
      <c r="F70" s="38"/>
      <c r="G70" s="39"/>
      <c r="H70" s="33"/>
      <c r="I70" s="40"/>
      <c r="J70" s="41">
        <f>'Expenses Details'!B70</f>
        <v>0</v>
      </c>
    </row>
    <row r="71" spans="1:10">
      <c r="A71" s="34"/>
      <c r="B71" s="29"/>
      <c r="C71" s="35">
        <f t="shared" si="1"/>
        <v>0</v>
      </c>
      <c r="D71" s="36"/>
      <c r="E71" s="37"/>
      <c r="F71" s="38"/>
      <c r="G71" s="39"/>
      <c r="H71" s="33"/>
      <c r="I71" s="40"/>
      <c r="J71" s="41">
        <f>'Expenses Details'!B71</f>
        <v>0</v>
      </c>
    </row>
    <row r="72" spans="1:10">
      <c r="A72" s="34"/>
      <c r="B72" s="29"/>
      <c r="C72" s="35">
        <f t="shared" si="1"/>
        <v>0</v>
      </c>
      <c r="D72" s="36"/>
      <c r="E72" s="37"/>
      <c r="F72" s="38"/>
      <c r="G72" s="39"/>
      <c r="H72" s="33"/>
      <c r="I72" s="40"/>
      <c r="J72" s="41">
        <f>'Expenses Details'!B72</f>
        <v>0</v>
      </c>
    </row>
    <row r="73" spans="1:10">
      <c r="A73" s="34"/>
      <c r="B73" s="29"/>
      <c r="C73" s="35">
        <f t="shared" si="1"/>
        <v>0</v>
      </c>
      <c r="D73" s="36"/>
      <c r="E73" s="37"/>
      <c r="F73" s="38"/>
      <c r="G73" s="39"/>
      <c r="H73" s="33"/>
      <c r="I73" s="40"/>
      <c r="J73" s="41">
        <f>'Expenses Details'!B73</f>
        <v>0</v>
      </c>
    </row>
    <row r="74" spans="1:10">
      <c r="A74" s="34"/>
      <c r="B74" s="29"/>
      <c r="C74" s="35">
        <f t="shared" si="1"/>
        <v>0</v>
      </c>
      <c r="D74" s="36"/>
      <c r="E74" s="37"/>
      <c r="F74" s="38"/>
      <c r="G74" s="39"/>
      <c r="H74" s="33"/>
      <c r="I74" s="40"/>
      <c r="J74" s="41">
        <f>'Expenses Details'!B74</f>
        <v>0</v>
      </c>
    </row>
    <row r="75" spans="1:10">
      <c r="A75" s="34"/>
      <c r="B75" s="29"/>
      <c r="C75" s="35">
        <f t="shared" si="1"/>
        <v>0</v>
      </c>
      <c r="D75" s="36"/>
      <c r="E75" s="37"/>
      <c r="F75" s="38"/>
      <c r="G75" s="39"/>
      <c r="H75" s="33"/>
      <c r="I75" s="40"/>
      <c r="J75" s="41">
        <f>'Expenses Details'!B75</f>
        <v>0</v>
      </c>
    </row>
    <row r="76" spans="1:10">
      <c r="A76" s="34"/>
      <c r="B76" s="29"/>
      <c r="C76" s="35">
        <f t="shared" si="1"/>
        <v>0</v>
      </c>
      <c r="D76" s="36"/>
      <c r="E76" s="37"/>
      <c r="F76" s="38"/>
      <c r="G76" s="39"/>
      <c r="H76" s="33"/>
      <c r="I76" s="40"/>
      <c r="J76" s="41">
        <f>'Expenses Details'!B76</f>
        <v>0</v>
      </c>
    </row>
    <row r="77" spans="1:10">
      <c r="A77" s="34"/>
      <c r="B77" s="29"/>
      <c r="C77" s="35">
        <f t="shared" si="1"/>
        <v>0</v>
      </c>
      <c r="D77" s="36"/>
      <c r="E77" s="37"/>
      <c r="F77" s="38"/>
      <c r="G77" s="39"/>
      <c r="H77" s="33"/>
      <c r="I77" s="40"/>
      <c r="J77" s="41">
        <f>'Expenses Details'!B77</f>
        <v>0</v>
      </c>
    </row>
    <row r="78" spans="1:10">
      <c r="A78" s="34"/>
      <c r="B78" s="29"/>
      <c r="C78" s="35">
        <f t="shared" si="1"/>
        <v>0</v>
      </c>
      <c r="D78" s="36"/>
      <c r="E78" s="37"/>
      <c r="F78" s="38"/>
      <c r="G78" s="39"/>
      <c r="H78" s="33"/>
      <c r="I78" s="40"/>
      <c r="J78" s="41">
        <f>'Expenses Details'!B78</f>
        <v>0</v>
      </c>
    </row>
    <row r="79" spans="1:10">
      <c r="A79" s="34"/>
      <c r="B79" s="29"/>
      <c r="C79" s="35">
        <f t="shared" si="1"/>
        <v>0</v>
      </c>
      <c r="D79" s="36"/>
      <c r="E79" s="37"/>
      <c r="F79" s="38"/>
      <c r="G79" s="39"/>
      <c r="H79" s="33"/>
      <c r="I79" s="40"/>
      <c r="J79" s="41">
        <f>'Expenses Details'!B79</f>
        <v>0</v>
      </c>
    </row>
    <row r="80" spans="1:10">
      <c r="A80" s="34"/>
      <c r="B80" s="29"/>
      <c r="C80" s="35">
        <f t="shared" si="1"/>
        <v>0</v>
      </c>
      <c r="D80" s="36"/>
      <c r="E80" s="37"/>
      <c r="F80" s="38"/>
      <c r="G80" s="39"/>
      <c r="H80" s="33"/>
      <c r="I80" s="40"/>
      <c r="J80" s="41">
        <f>'Expenses Details'!B80</f>
        <v>0</v>
      </c>
    </row>
    <row r="81" spans="1:10">
      <c r="A81" s="34"/>
      <c r="B81" s="29"/>
      <c r="C81" s="35">
        <f t="shared" si="1"/>
        <v>0</v>
      </c>
      <c r="D81" s="36"/>
      <c r="E81" s="37"/>
      <c r="F81" s="38"/>
      <c r="G81" s="39"/>
      <c r="H81" s="33"/>
      <c r="I81" s="40"/>
      <c r="J81" s="41">
        <f>'Expenses Details'!B81</f>
        <v>0</v>
      </c>
    </row>
    <row r="82" spans="1:10">
      <c r="A82" s="34"/>
      <c r="B82" s="29"/>
      <c r="C82" s="35">
        <f t="shared" si="1"/>
        <v>0</v>
      </c>
      <c r="D82" s="36"/>
      <c r="E82" s="37"/>
      <c r="F82" s="38"/>
      <c r="G82" s="39"/>
      <c r="H82" s="33"/>
      <c r="I82" s="40"/>
      <c r="J82" s="41">
        <f>'Expenses Details'!B82</f>
        <v>0</v>
      </c>
    </row>
    <row r="83" spans="1:10">
      <c r="A83" s="34"/>
      <c r="B83" s="29"/>
      <c r="C83" s="35">
        <f t="shared" si="1"/>
        <v>0</v>
      </c>
      <c r="D83" s="36"/>
      <c r="E83" s="37"/>
      <c r="F83" s="38"/>
      <c r="G83" s="39"/>
      <c r="H83" s="33"/>
      <c r="I83" s="40"/>
      <c r="J83" s="41">
        <f>'Expenses Details'!B83</f>
        <v>0</v>
      </c>
    </row>
    <row r="84" spans="1:10">
      <c r="A84" s="34"/>
      <c r="B84" s="29"/>
      <c r="C84" s="35">
        <f t="shared" si="1"/>
        <v>0</v>
      </c>
      <c r="D84" s="36"/>
      <c r="E84" s="37"/>
      <c r="F84" s="38"/>
      <c r="G84" s="39"/>
      <c r="H84" s="33"/>
      <c r="I84" s="40"/>
      <c r="J84" s="41">
        <f>'Expenses Details'!B84</f>
        <v>0</v>
      </c>
    </row>
    <row r="85" spans="1:10">
      <c r="A85" s="34"/>
      <c r="B85" s="29"/>
      <c r="C85" s="35">
        <f t="shared" si="1"/>
        <v>0</v>
      </c>
      <c r="D85" s="36"/>
      <c r="E85" s="37"/>
      <c r="F85" s="38"/>
      <c r="G85" s="39"/>
      <c r="H85" s="33"/>
      <c r="I85" s="40"/>
      <c r="J85" s="41">
        <f>'Expenses Details'!B85</f>
        <v>0</v>
      </c>
    </row>
    <row r="86" spans="1:10">
      <c r="A86" s="34"/>
      <c r="B86" s="29"/>
      <c r="C86" s="35">
        <f t="shared" si="1"/>
        <v>0</v>
      </c>
      <c r="D86" s="36"/>
      <c r="E86" s="37"/>
      <c r="F86" s="38"/>
      <c r="G86" s="39"/>
      <c r="H86" s="33"/>
      <c r="I86" s="40"/>
      <c r="J86" s="41">
        <f>'Expenses Details'!B86</f>
        <v>0</v>
      </c>
    </row>
    <row r="87" spans="1:10">
      <c r="A87" s="34"/>
      <c r="B87" s="29"/>
      <c r="C87" s="35">
        <f t="shared" si="1"/>
        <v>0</v>
      </c>
      <c r="D87" s="36"/>
      <c r="E87" s="37"/>
      <c r="F87" s="38"/>
      <c r="G87" s="39"/>
      <c r="H87" s="33"/>
      <c r="I87" s="40"/>
      <c r="J87" s="41">
        <f>'Expenses Details'!B87</f>
        <v>0</v>
      </c>
    </row>
    <row r="88" spans="1:10">
      <c r="A88" s="34"/>
      <c r="B88" s="29"/>
      <c r="C88" s="35">
        <f t="shared" si="1"/>
        <v>0</v>
      </c>
      <c r="D88" s="36"/>
      <c r="E88" s="37"/>
      <c r="F88" s="38"/>
      <c r="G88" s="39"/>
      <c r="H88" s="33"/>
      <c r="I88" s="40"/>
      <c r="J88" s="41">
        <f>'Expenses Details'!B88</f>
        <v>0</v>
      </c>
    </row>
    <row r="89" spans="1:10">
      <c r="A89" s="34"/>
      <c r="B89" s="29"/>
      <c r="C89" s="35">
        <f t="shared" si="1"/>
        <v>0</v>
      </c>
      <c r="D89" s="36"/>
      <c r="E89" s="37"/>
      <c r="F89" s="38"/>
      <c r="G89" s="39"/>
      <c r="H89" s="33"/>
      <c r="I89" s="40"/>
      <c r="J89" s="41">
        <f>'Expenses Details'!B89</f>
        <v>0</v>
      </c>
    </row>
    <row r="90" spans="1:10">
      <c r="A90" s="34"/>
      <c r="B90" s="29"/>
      <c r="C90" s="35">
        <f t="shared" si="1"/>
        <v>0</v>
      </c>
      <c r="D90" s="36"/>
      <c r="E90" s="37"/>
      <c r="F90" s="38"/>
      <c r="G90" s="39"/>
      <c r="H90" s="33"/>
      <c r="I90" s="40"/>
      <c r="J90" s="41">
        <f>'Expenses Details'!B90</f>
        <v>0</v>
      </c>
    </row>
    <row r="91" spans="1:10">
      <c r="A91" s="34"/>
      <c r="B91" s="29"/>
      <c r="C91" s="35">
        <f t="shared" si="1"/>
        <v>0</v>
      </c>
      <c r="D91" s="36"/>
      <c r="E91" s="37"/>
      <c r="F91" s="38"/>
      <c r="G91" s="39"/>
      <c r="H91" s="33"/>
      <c r="I91" s="40"/>
      <c r="J91" s="41">
        <f>'Expenses Details'!B91</f>
        <v>0</v>
      </c>
    </row>
    <row r="92" spans="1:10">
      <c r="A92" s="34"/>
      <c r="B92" s="29"/>
      <c r="C92" s="35">
        <f t="shared" si="1"/>
        <v>0</v>
      </c>
      <c r="D92" s="36"/>
      <c r="E92" s="37"/>
      <c r="F92" s="38"/>
      <c r="G92" s="39"/>
      <c r="H92" s="33"/>
      <c r="I92" s="40"/>
      <c r="J92" s="41">
        <f>'Expenses Details'!B92</f>
        <v>0</v>
      </c>
    </row>
    <row r="93" spans="1:10">
      <c r="A93" s="34"/>
      <c r="B93" s="29"/>
      <c r="C93" s="35">
        <f t="shared" si="1"/>
        <v>0</v>
      </c>
      <c r="D93" s="36"/>
      <c r="E93" s="37"/>
      <c r="F93" s="38"/>
      <c r="G93" s="39"/>
      <c r="H93" s="33"/>
      <c r="I93" s="40"/>
      <c r="J93" s="41">
        <f>'Expenses Details'!B93</f>
        <v>0</v>
      </c>
    </row>
    <row r="94" spans="1:10">
      <c r="A94" s="34"/>
      <c r="B94" s="29"/>
      <c r="C94" s="35">
        <f t="shared" si="1"/>
        <v>0</v>
      </c>
      <c r="D94" s="36"/>
      <c r="E94" s="37"/>
      <c r="F94" s="38"/>
      <c r="G94" s="39"/>
      <c r="H94" s="33"/>
      <c r="I94" s="40"/>
      <c r="J94" s="41">
        <f>'Expenses Details'!B94</f>
        <v>0</v>
      </c>
    </row>
    <row r="95" spans="1:10">
      <c r="A95" s="34"/>
      <c r="B95" s="29"/>
      <c r="C95" s="35">
        <f t="shared" si="1"/>
        <v>0</v>
      </c>
      <c r="D95" s="36"/>
      <c r="E95" s="37"/>
      <c r="F95" s="38"/>
      <c r="G95" s="39"/>
      <c r="H95" s="33"/>
      <c r="I95" s="40"/>
      <c r="J95" s="41">
        <f>'Expenses Details'!B95</f>
        <v>0</v>
      </c>
    </row>
    <row r="96" spans="1:10">
      <c r="A96" s="34"/>
      <c r="B96" s="29"/>
      <c r="C96" s="35">
        <f t="shared" si="1"/>
        <v>0</v>
      </c>
      <c r="D96" s="36"/>
      <c r="E96" s="37"/>
      <c r="F96" s="38"/>
      <c r="G96" s="39"/>
      <c r="H96" s="33"/>
      <c r="I96" s="40"/>
      <c r="J96" s="41">
        <f>'Expenses Details'!B96</f>
        <v>0</v>
      </c>
    </row>
    <row r="97" spans="1:10">
      <c r="A97" s="34"/>
      <c r="B97" s="29"/>
      <c r="C97" s="35">
        <f t="shared" si="1"/>
        <v>0</v>
      </c>
      <c r="D97" s="36"/>
      <c r="E97" s="37"/>
      <c r="F97" s="38"/>
      <c r="G97" s="39"/>
      <c r="H97" s="33"/>
      <c r="I97" s="40"/>
      <c r="J97" s="41">
        <f>'Expenses Details'!B97</f>
        <v>0</v>
      </c>
    </row>
    <row r="98" spans="1:10">
      <c r="A98" s="34"/>
      <c r="B98" s="29"/>
      <c r="C98" s="35">
        <f t="shared" si="1"/>
        <v>0</v>
      </c>
      <c r="D98" s="36"/>
      <c r="E98" s="37"/>
      <c r="F98" s="38"/>
      <c r="G98" s="39"/>
      <c r="H98" s="33"/>
      <c r="I98" s="40"/>
      <c r="J98" s="41">
        <f>'Expenses Details'!B98</f>
        <v>0</v>
      </c>
    </row>
    <row r="99" spans="1:10">
      <c r="A99" s="34"/>
      <c r="B99" s="29"/>
      <c r="C99" s="35">
        <f t="shared" si="1"/>
        <v>0</v>
      </c>
      <c r="D99" s="36"/>
      <c r="E99" s="37"/>
      <c r="F99" s="38"/>
      <c r="G99" s="39"/>
      <c r="H99" s="33"/>
      <c r="I99" s="40"/>
      <c r="J99" s="41">
        <f>'Expenses Details'!B99</f>
        <v>0</v>
      </c>
    </row>
    <row r="100" spans="1:10">
      <c r="A100" s="34"/>
      <c r="B100" s="29"/>
      <c r="C100" s="35">
        <f t="shared" si="1"/>
        <v>0</v>
      </c>
      <c r="D100" s="36"/>
      <c r="E100" s="37"/>
      <c r="F100" s="38"/>
      <c r="G100" s="39"/>
      <c r="H100" s="33"/>
      <c r="I100" s="40"/>
      <c r="J100" s="41">
        <f>'Expenses Details'!B100</f>
        <v>0</v>
      </c>
    </row>
    <row r="101" spans="1:10">
      <c r="A101" s="34"/>
      <c r="B101" s="29"/>
      <c r="C101" s="35">
        <f t="shared" si="1"/>
        <v>0</v>
      </c>
      <c r="D101" s="36"/>
      <c r="E101" s="37"/>
      <c r="F101" s="38"/>
      <c r="G101" s="39"/>
      <c r="H101" s="33"/>
      <c r="I101" s="40"/>
      <c r="J101" s="41">
        <f>'Expenses Details'!B101</f>
        <v>0</v>
      </c>
    </row>
    <row r="102" spans="1:10">
      <c r="A102" s="34"/>
      <c r="B102" s="29"/>
      <c r="C102" s="35">
        <f t="shared" si="1"/>
        <v>0</v>
      </c>
      <c r="D102" s="36"/>
      <c r="E102" s="37"/>
      <c r="F102" s="38"/>
      <c r="G102" s="39"/>
      <c r="H102" s="33"/>
      <c r="I102" s="40"/>
      <c r="J102" s="41">
        <f>'Expenses Details'!B102</f>
        <v>0</v>
      </c>
    </row>
    <row r="103" spans="1:10">
      <c r="A103" s="34"/>
      <c r="B103" s="29"/>
      <c r="C103" s="35">
        <f t="shared" si="1"/>
        <v>0</v>
      </c>
      <c r="D103" s="36"/>
      <c r="E103" s="37"/>
      <c r="F103" s="38"/>
      <c r="G103" s="39"/>
      <c r="H103" s="33"/>
      <c r="I103" s="40"/>
      <c r="J103" s="41">
        <f>'Expenses Details'!B103</f>
        <v>0</v>
      </c>
    </row>
    <row r="104" spans="1:10">
      <c r="A104" s="34"/>
      <c r="B104" s="29"/>
      <c r="C104" s="35">
        <f t="shared" si="1"/>
        <v>0</v>
      </c>
      <c r="D104" s="36"/>
      <c r="E104" s="37"/>
      <c r="F104" s="38"/>
      <c r="G104" s="39"/>
      <c r="H104" s="33"/>
      <c r="I104" s="40"/>
      <c r="J104" s="41">
        <f>'Expenses Details'!B104</f>
        <v>0</v>
      </c>
    </row>
    <row r="105" spans="1:10">
      <c r="A105" s="34"/>
      <c r="B105" s="29"/>
      <c r="C105" s="35">
        <f t="shared" si="1"/>
        <v>0</v>
      </c>
      <c r="D105" s="36"/>
      <c r="E105" s="37"/>
      <c r="F105" s="38"/>
      <c r="G105" s="39"/>
      <c r="H105" s="33"/>
      <c r="I105" s="40"/>
      <c r="J105" s="41">
        <f>'Expenses Details'!B105</f>
        <v>0</v>
      </c>
    </row>
    <row r="106" spans="1:10">
      <c r="A106" s="34"/>
      <c r="B106" s="29"/>
      <c r="C106" s="35">
        <f t="shared" si="1"/>
        <v>0</v>
      </c>
      <c r="D106" s="36"/>
      <c r="E106" s="37"/>
      <c r="F106" s="38"/>
      <c r="G106" s="39"/>
      <c r="H106" s="33"/>
      <c r="I106" s="40"/>
      <c r="J106" s="41">
        <f>'Expenses Details'!B106</f>
        <v>0</v>
      </c>
    </row>
    <row r="107" spans="1:10">
      <c r="A107" s="34"/>
      <c r="B107" s="29"/>
      <c r="C107" s="35">
        <f t="shared" si="1"/>
        <v>0</v>
      </c>
      <c r="D107" s="36"/>
      <c r="E107" s="37"/>
      <c r="F107" s="38"/>
      <c r="G107" s="39"/>
      <c r="H107" s="33"/>
      <c r="I107" s="40"/>
      <c r="J107" s="41">
        <f>'Expenses Details'!B107</f>
        <v>0</v>
      </c>
    </row>
    <row r="108" spans="1:10">
      <c r="A108" s="34"/>
      <c r="B108" s="29"/>
      <c r="C108" s="35">
        <f t="shared" si="1"/>
        <v>0</v>
      </c>
      <c r="D108" s="36"/>
      <c r="E108" s="37"/>
      <c r="F108" s="38"/>
      <c r="G108" s="39"/>
      <c r="H108" s="33"/>
      <c r="I108" s="40"/>
      <c r="J108" s="41">
        <f>'Expenses Details'!B108</f>
        <v>0</v>
      </c>
    </row>
    <row r="109" spans="1:10">
      <c r="A109" s="34"/>
      <c r="B109" s="29"/>
      <c r="C109" s="35">
        <f t="shared" si="1"/>
        <v>0</v>
      </c>
      <c r="D109" s="36"/>
      <c r="E109" s="37"/>
      <c r="F109" s="38"/>
      <c r="G109" s="39"/>
      <c r="H109" s="33"/>
      <c r="I109" s="40"/>
      <c r="J109" s="41">
        <f>'Expenses Details'!B109</f>
        <v>0</v>
      </c>
    </row>
    <row r="110" spans="1:10">
      <c r="A110" s="34"/>
      <c r="B110" s="29"/>
      <c r="C110" s="35">
        <f t="shared" si="1"/>
        <v>0</v>
      </c>
      <c r="D110" s="36"/>
      <c r="E110" s="37"/>
      <c r="F110" s="38"/>
      <c r="G110" s="39"/>
      <c r="H110" s="33"/>
      <c r="I110" s="40"/>
      <c r="J110" s="41">
        <f>'Expenses Details'!B110</f>
        <v>0</v>
      </c>
    </row>
    <row r="111" spans="1:10">
      <c r="A111" s="34"/>
      <c r="B111" s="29"/>
      <c r="C111" s="35">
        <f t="shared" si="1"/>
        <v>0</v>
      </c>
      <c r="D111" s="36"/>
      <c r="E111" s="37"/>
      <c r="F111" s="38"/>
      <c r="G111" s="39"/>
      <c r="H111" s="33"/>
      <c r="I111" s="40"/>
      <c r="J111" s="41">
        <f>'Expenses Details'!B111</f>
        <v>0</v>
      </c>
    </row>
    <row r="112" spans="1:10">
      <c r="A112" s="34"/>
      <c r="B112" s="29"/>
      <c r="C112" s="35">
        <f t="shared" si="1"/>
        <v>0</v>
      </c>
      <c r="D112" s="36"/>
      <c r="E112" s="37"/>
      <c r="F112" s="38"/>
      <c r="G112" s="39"/>
      <c r="H112" s="33"/>
      <c r="I112" s="40"/>
      <c r="J112" s="41">
        <f>'Expenses Details'!B112</f>
        <v>0</v>
      </c>
    </row>
    <row r="113" spans="1:10">
      <c r="A113" s="34"/>
      <c r="B113" s="29"/>
      <c r="C113" s="35">
        <f t="shared" si="1"/>
        <v>0</v>
      </c>
      <c r="D113" s="36"/>
      <c r="E113" s="37"/>
      <c r="F113" s="38"/>
      <c r="G113" s="39"/>
      <c r="H113" s="33"/>
      <c r="I113" s="40"/>
      <c r="J113" s="41">
        <f>'Expenses Details'!B113</f>
        <v>0</v>
      </c>
    </row>
    <row r="114" spans="1:10">
      <c r="A114" s="34"/>
      <c r="B114" s="29"/>
      <c r="C114" s="35">
        <f t="shared" si="1"/>
        <v>0</v>
      </c>
      <c r="D114" s="36"/>
      <c r="E114" s="37"/>
      <c r="F114" s="38"/>
      <c r="G114" s="39"/>
      <c r="H114" s="33"/>
      <c r="I114" s="40"/>
      <c r="J114" s="41">
        <f>'Expenses Details'!B114</f>
        <v>0</v>
      </c>
    </row>
    <row r="115" spans="1:10">
      <c r="A115" s="34"/>
      <c r="B115" s="29"/>
      <c r="C115" s="35">
        <f t="shared" si="1"/>
        <v>0</v>
      </c>
      <c r="D115" s="36"/>
      <c r="E115" s="37"/>
      <c r="F115" s="38"/>
      <c r="G115" s="39"/>
      <c r="H115" s="33"/>
      <c r="I115" s="40"/>
      <c r="J115" s="41">
        <f>'Expenses Details'!B115</f>
        <v>0</v>
      </c>
    </row>
    <row r="116" spans="1:10">
      <c r="A116" s="34"/>
      <c r="B116" s="29"/>
      <c r="C116" s="35">
        <f t="shared" si="1"/>
        <v>0</v>
      </c>
      <c r="D116" s="36"/>
      <c r="E116" s="37"/>
      <c r="F116" s="38"/>
      <c r="G116" s="39"/>
      <c r="H116" s="33"/>
      <c r="I116" s="40"/>
      <c r="J116" s="41">
        <f>'Expenses Details'!B116</f>
        <v>0</v>
      </c>
    </row>
    <row r="117" spans="1:10">
      <c r="A117" s="34"/>
      <c r="B117" s="29"/>
      <c r="C117" s="35">
        <f t="shared" si="1"/>
        <v>0</v>
      </c>
      <c r="D117" s="36"/>
      <c r="E117" s="37"/>
      <c r="F117" s="38"/>
      <c r="G117" s="39"/>
      <c r="H117" s="33"/>
      <c r="I117" s="40"/>
      <c r="J117" s="41">
        <f>'Expenses Details'!B117</f>
        <v>0</v>
      </c>
    </row>
    <row r="118" spans="1:10">
      <c r="A118" s="34"/>
      <c r="B118" s="29"/>
      <c r="C118" s="35">
        <f t="shared" si="1"/>
        <v>0</v>
      </c>
      <c r="D118" s="36"/>
      <c r="E118" s="37"/>
      <c r="F118" s="38"/>
      <c r="G118" s="39"/>
      <c r="H118" s="33"/>
      <c r="I118" s="40"/>
      <c r="J118" s="41">
        <f>'Expenses Details'!B118</f>
        <v>0</v>
      </c>
    </row>
    <row r="119" spans="1:10">
      <c r="A119" s="34"/>
      <c r="B119" s="29"/>
      <c r="C119" s="35">
        <f t="shared" si="1"/>
        <v>0</v>
      </c>
      <c r="D119" s="36"/>
      <c r="E119" s="37"/>
      <c r="F119" s="38"/>
      <c r="G119" s="39"/>
      <c r="H119" s="33"/>
      <c r="I119" s="40"/>
      <c r="J119" s="41">
        <f>'Expenses Details'!B119</f>
        <v>0</v>
      </c>
    </row>
    <row r="120" spans="1:10">
      <c r="A120" s="34"/>
      <c r="B120" s="29"/>
      <c r="C120" s="35">
        <f t="shared" si="1"/>
        <v>0</v>
      </c>
      <c r="D120" s="36"/>
      <c r="E120" s="37"/>
      <c r="F120" s="38"/>
      <c r="G120" s="39"/>
      <c r="H120" s="33"/>
      <c r="I120" s="40"/>
      <c r="J120" s="41">
        <f>'Expenses Details'!B120</f>
        <v>0</v>
      </c>
    </row>
    <row r="121" spans="1:10">
      <c r="A121" s="34"/>
      <c r="B121" s="29"/>
      <c r="C121" s="35">
        <f t="shared" si="1"/>
        <v>0</v>
      </c>
      <c r="D121" s="36"/>
      <c r="E121" s="37"/>
      <c r="F121" s="38"/>
      <c r="G121" s="39"/>
      <c r="H121" s="33"/>
      <c r="I121" s="40"/>
      <c r="J121" s="41">
        <f>'Expenses Details'!B121</f>
        <v>0</v>
      </c>
    </row>
    <row r="122" spans="1:10">
      <c r="A122" s="34"/>
      <c r="B122" s="29"/>
      <c r="C122" s="35">
        <f t="shared" si="1"/>
        <v>0</v>
      </c>
      <c r="D122" s="36"/>
      <c r="E122" s="37"/>
      <c r="F122" s="38"/>
      <c r="G122" s="39"/>
      <c r="H122" s="33"/>
      <c r="I122" s="40"/>
      <c r="J122" s="41">
        <f>'Expenses Details'!B122</f>
        <v>0</v>
      </c>
    </row>
    <row r="123" spans="1:10">
      <c r="A123" s="34"/>
      <c r="B123" s="29"/>
      <c r="C123" s="35">
        <f t="shared" si="1"/>
        <v>0</v>
      </c>
      <c r="D123" s="36"/>
      <c r="E123" s="37"/>
      <c r="F123" s="38"/>
      <c r="G123" s="39"/>
      <c r="H123" s="33"/>
      <c r="I123" s="40"/>
      <c r="J123" s="41">
        <f>'Expenses Details'!B123</f>
        <v>0</v>
      </c>
    </row>
    <row r="124" spans="1:10">
      <c r="A124" s="34"/>
      <c r="B124" s="29"/>
      <c r="C124" s="35">
        <f t="shared" si="1"/>
        <v>0</v>
      </c>
      <c r="D124" s="36"/>
      <c r="E124" s="37"/>
      <c r="F124" s="38"/>
      <c r="G124" s="39"/>
      <c r="H124" s="33"/>
      <c r="I124" s="40"/>
      <c r="J124" s="41">
        <f>'Expenses Details'!B124</f>
        <v>0</v>
      </c>
    </row>
    <row r="125" spans="1:10">
      <c r="A125" s="34"/>
      <c r="B125" s="29"/>
      <c r="C125" s="35">
        <f t="shared" si="1"/>
        <v>0</v>
      </c>
      <c r="D125" s="36"/>
      <c r="E125" s="37"/>
      <c r="F125" s="38"/>
      <c r="G125" s="39"/>
      <c r="H125" s="33"/>
      <c r="I125" s="40"/>
      <c r="J125" s="41">
        <f>'Expenses Details'!B125</f>
        <v>0</v>
      </c>
    </row>
    <row r="126" spans="1:10">
      <c r="A126" s="34"/>
      <c r="B126" s="29"/>
      <c r="C126" s="35">
        <f t="shared" si="1"/>
        <v>0</v>
      </c>
      <c r="D126" s="36"/>
      <c r="E126" s="37"/>
      <c r="F126" s="38"/>
      <c r="G126" s="39"/>
      <c r="H126" s="33"/>
      <c r="I126" s="40"/>
      <c r="J126" s="41">
        <f>'Expenses Details'!B126</f>
        <v>0</v>
      </c>
    </row>
    <row r="127" spans="1:10">
      <c r="A127" s="34"/>
      <c r="B127" s="29"/>
      <c r="C127" s="35">
        <f t="shared" si="1"/>
        <v>0</v>
      </c>
      <c r="D127" s="36"/>
      <c r="E127" s="37"/>
      <c r="F127" s="38"/>
      <c r="G127" s="39"/>
      <c r="H127" s="33"/>
      <c r="I127" s="40"/>
      <c r="J127" s="41">
        <f>'Expenses Details'!B127</f>
        <v>0</v>
      </c>
    </row>
    <row r="128" spans="1:10">
      <c r="A128" s="34"/>
      <c r="B128" s="29"/>
      <c r="C128" s="35">
        <f t="shared" si="1"/>
        <v>0</v>
      </c>
      <c r="D128" s="36"/>
      <c r="E128" s="37"/>
      <c r="F128" s="38"/>
      <c r="G128" s="39"/>
      <c r="H128" s="33"/>
      <c r="I128" s="40"/>
      <c r="J128" s="41">
        <f>'Expenses Details'!B128</f>
        <v>0</v>
      </c>
    </row>
    <row r="129" spans="1:10">
      <c r="A129" s="34"/>
      <c r="B129" s="29"/>
      <c r="C129" s="35">
        <f t="shared" si="1"/>
        <v>0</v>
      </c>
      <c r="D129" s="36"/>
      <c r="E129" s="37"/>
      <c r="F129" s="38"/>
      <c r="G129" s="39"/>
      <c r="H129" s="33"/>
      <c r="I129" s="40"/>
      <c r="J129" s="41">
        <f>'Expenses Details'!B129</f>
        <v>0</v>
      </c>
    </row>
    <row r="130" spans="1:10">
      <c r="A130" s="34"/>
      <c r="B130" s="29"/>
      <c r="C130" s="35">
        <f t="shared" si="1"/>
        <v>0</v>
      </c>
      <c r="D130" s="36"/>
      <c r="E130" s="37"/>
      <c r="F130" s="38"/>
      <c r="G130" s="39"/>
      <c r="H130" s="33"/>
      <c r="I130" s="40"/>
      <c r="J130" s="41">
        <f>'Expenses Details'!B130</f>
        <v>0</v>
      </c>
    </row>
    <row r="131" spans="1:10">
      <c r="A131" s="34"/>
      <c r="B131" s="29"/>
      <c r="C131" s="35">
        <f t="shared" ref="C131:C194" si="2">B131-SUM(D131:XFD131)</f>
        <v>0</v>
      </c>
      <c r="D131" s="36"/>
      <c r="E131" s="37"/>
      <c r="F131" s="38"/>
      <c r="G131" s="39"/>
      <c r="H131" s="33"/>
      <c r="I131" s="40"/>
      <c r="J131" s="41">
        <f>'Expenses Details'!B131</f>
        <v>0</v>
      </c>
    </row>
    <row r="132" spans="1:10">
      <c r="A132" s="34"/>
      <c r="B132" s="29"/>
      <c r="C132" s="35">
        <f t="shared" si="2"/>
        <v>0</v>
      </c>
      <c r="D132" s="36"/>
      <c r="E132" s="37"/>
      <c r="F132" s="38"/>
      <c r="G132" s="39"/>
      <c r="H132" s="33"/>
      <c r="I132" s="40"/>
      <c r="J132" s="41">
        <f>'Expenses Details'!B132</f>
        <v>0</v>
      </c>
    </row>
    <row r="133" spans="1:10">
      <c r="A133" s="34"/>
      <c r="B133" s="29"/>
      <c r="C133" s="35">
        <f t="shared" si="2"/>
        <v>0</v>
      </c>
      <c r="D133" s="36"/>
      <c r="E133" s="37"/>
      <c r="F133" s="38"/>
      <c r="G133" s="39"/>
      <c r="H133" s="33"/>
      <c r="I133" s="40"/>
      <c r="J133" s="41">
        <f>'Expenses Details'!B133</f>
        <v>0</v>
      </c>
    </row>
    <row r="134" spans="1:10">
      <c r="A134" s="34"/>
      <c r="B134" s="29"/>
      <c r="C134" s="35">
        <f t="shared" si="2"/>
        <v>0</v>
      </c>
      <c r="D134" s="36"/>
      <c r="E134" s="37"/>
      <c r="F134" s="38"/>
      <c r="G134" s="39"/>
      <c r="H134" s="33"/>
      <c r="I134" s="40"/>
      <c r="J134" s="41">
        <f>'Expenses Details'!B134</f>
        <v>0</v>
      </c>
    </row>
    <row r="135" spans="1:10">
      <c r="A135" s="34"/>
      <c r="B135" s="29"/>
      <c r="C135" s="35">
        <f t="shared" si="2"/>
        <v>0</v>
      </c>
      <c r="D135" s="36"/>
      <c r="E135" s="37"/>
      <c r="F135" s="38"/>
      <c r="G135" s="39"/>
      <c r="H135" s="33"/>
      <c r="I135" s="40"/>
      <c r="J135" s="41">
        <f>'Expenses Details'!B135</f>
        <v>0</v>
      </c>
    </row>
    <row r="136" spans="1:10">
      <c r="A136" s="34"/>
      <c r="B136" s="29"/>
      <c r="C136" s="35">
        <f t="shared" si="2"/>
        <v>0</v>
      </c>
      <c r="D136" s="36"/>
      <c r="E136" s="37"/>
      <c r="F136" s="38"/>
      <c r="G136" s="39"/>
      <c r="H136" s="33"/>
      <c r="I136" s="40"/>
      <c r="J136" s="41">
        <f>'Expenses Details'!B136</f>
        <v>0</v>
      </c>
    </row>
    <row r="137" spans="1:10">
      <c r="A137" s="34"/>
      <c r="B137" s="29"/>
      <c r="C137" s="35">
        <f t="shared" si="2"/>
        <v>0</v>
      </c>
      <c r="D137" s="36"/>
      <c r="E137" s="37"/>
      <c r="F137" s="38"/>
      <c r="G137" s="39"/>
      <c r="H137" s="33"/>
      <c r="I137" s="40"/>
      <c r="J137" s="41">
        <f>'Expenses Details'!B137</f>
        <v>0</v>
      </c>
    </row>
    <row r="138" spans="1:10">
      <c r="A138" s="34"/>
      <c r="B138" s="29"/>
      <c r="C138" s="35">
        <f t="shared" si="2"/>
        <v>0</v>
      </c>
      <c r="D138" s="36"/>
      <c r="E138" s="37"/>
      <c r="F138" s="38"/>
      <c r="G138" s="39"/>
      <c r="H138" s="33"/>
      <c r="I138" s="40"/>
      <c r="J138" s="41">
        <f>'Expenses Details'!B138</f>
        <v>0</v>
      </c>
    </row>
    <row r="139" spans="1:10">
      <c r="A139" s="34"/>
      <c r="B139" s="29"/>
      <c r="C139" s="35">
        <f t="shared" si="2"/>
        <v>0</v>
      </c>
      <c r="D139" s="36"/>
      <c r="E139" s="37"/>
      <c r="F139" s="38"/>
      <c r="G139" s="39"/>
      <c r="H139" s="33"/>
      <c r="I139" s="40"/>
      <c r="J139" s="41">
        <f>'Expenses Details'!B139</f>
        <v>0</v>
      </c>
    </row>
    <row r="140" spans="1:10">
      <c r="A140" s="34"/>
      <c r="B140" s="29"/>
      <c r="C140" s="35">
        <f t="shared" si="2"/>
        <v>0</v>
      </c>
      <c r="D140" s="36"/>
      <c r="E140" s="37"/>
      <c r="F140" s="38"/>
      <c r="G140" s="39"/>
      <c r="H140" s="33"/>
      <c r="I140" s="40"/>
      <c r="J140" s="41">
        <f>'Expenses Details'!B140</f>
        <v>0</v>
      </c>
    </row>
    <row r="141" spans="1:10">
      <c r="A141" s="34"/>
      <c r="B141" s="29"/>
      <c r="C141" s="35">
        <f t="shared" si="2"/>
        <v>0</v>
      </c>
      <c r="D141" s="36"/>
      <c r="E141" s="37"/>
      <c r="F141" s="38"/>
      <c r="G141" s="39"/>
      <c r="H141" s="33"/>
      <c r="I141" s="40"/>
      <c r="J141" s="41">
        <f>'Expenses Details'!B141</f>
        <v>0</v>
      </c>
    </row>
    <row r="142" spans="1:10">
      <c r="A142" s="34"/>
      <c r="B142" s="29"/>
      <c r="C142" s="35">
        <f t="shared" si="2"/>
        <v>0</v>
      </c>
      <c r="D142" s="36"/>
      <c r="E142" s="37"/>
      <c r="F142" s="38"/>
      <c r="G142" s="39"/>
      <c r="H142" s="33"/>
      <c r="I142" s="40"/>
      <c r="J142" s="41">
        <f>'Expenses Details'!B142</f>
        <v>0</v>
      </c>
    </row>
    <row r="143" spans="1:10">
      <c r="A143" s="34"/>
      <c r="B143" s="29"/>
      <c r="C143" s="35">
        <f t="shared" si="2"/>
        <v>0</v>
      </c>
      <c r="D143" s="36"/>
      <c r="E143" s="37"/>
      <c r="F143" s="38"/>
      <c r="G143" s="39"/>
      <c r="H143" s="33"/>
      <c r="I143" s="40"/>
      <c r="J143" s="41">
        <f>'Expenses Details'!B143</f>
        <v>0</v>
      </c>
    </row>
    <row r="144" spans="1:10">
      <c r="A144" s="34"/>
      <c r="B144" s="29"/>
      <c r="C144" s="35">
        <f t="shared" si="2"/>
        <v>0</v>
      </c>
      <c r="D144" s="36"/>
      <c r="E144" s="37"/>
      <c r="F144" s="38"/>
      <c r="G144" s="39"/>
      <c r="H144" s="33"/>
      <c r="I144" s="40"/>
      <c r="J144" s="41">
        <f>'Expenses Details'!B144</f>
        <v>0</v>
      </c>
    </row>
    <row r="145" spans="1:10">
      <c r="A145" s="34"/>
      <c r="B145" s="29"/>
      <c r="C145" s="35">
        <f t="shared" si="2"/>
        <v>0</v>
      </c>
      <c r="D145" s="36"/>
      <c r="E145" s="37"/>
      <c r="F145" s="38"/>
      <c r="G145" s="39"/>
      <c r="H145" s="33"/>
      <c r="I145" s="40"/>
      <c r="J145" s="41">
        <f>'Expenses Details'!B145</f>
        <v>0</v>
      </c>
    </row>
    <row r="146" spans="1:10">
      <c r="A146" s="34"/>
      <c r="B146" s="29"/>
      <c r="C146" s="35">
        <f t="shared" si="2"/>
        <v>0</v>
      </c>
      <c r="D146" s="36"/>
      <c r="E146" s="37"/>
      <c r="F146" s="38"/>
      <c r="G146" s="39"/>
      <c r="H146" s="33"/>
      <c r="I146" s="40"/>
      <c r="J146" s="41">
        <f>'Expenses Details'!B146</f>
        <v>0</v>
      </c>
    </row>
    <row r="147" spans="1:10">
      <c r="A147" s="34"/>
      <c r="B147" s="29"/>
      <c r="C147" s="35">
        <f t="shared" si="2"/>
        <v>0</v>
      </c>
      <c r="D147" s="36"/>
      <c r="E147" s="37"/>
      <c r="F147" s="38"/>
      <c r="G147" s="39"/>
      <c r="H147" s="33"/>
      <c r="I147" s="40"/>
      <c r="J147" s="41">
        <f>'Expenses Details'!B147</f>
        <v>0</v>
      </c>
    </row>
    <row r="148" spans="1:10">
      <c r="A148" s="34"/>
      <c r="B148" s="29"/>
      <c r="C148" s="35">
        <f t="shared" si="2"/>
        <v>0</v>
      </c>
      <c r="D148" s="36"/>
      <c r="E148" s="37"/>
      <c r="F148" s="38"/>
      <c r="G148" s="39"/>
      <c r="H148" s="33"/>
      <c r="I148" s="40"/>
      <c r="J148" s="41">
        <f>'Expenses Details'!B148</f>
        <v>0</v>
      </c>
    </row>
    <row r="149" spans="1:10">
      <c r="A149" s="34"/>
      <c r="B149" s="29"/>
      <c r="C149" s="35">
        <f t="shared" si="2"/>
        <v>0</v>
      </c>
      <c r="D149" s="36"/>
      <c r="E149" s="37"/>
      <c r="F149" s="38"/>
      <c r="G149" s="39"/>
      <c r="H149" s="33"/>
      <c r="I149" s="40"/>
      <c r="J149" s="41">
        <f>'Expenses Details'!B149</f>
        <v>0</v>
      </c>
    </row>
    <row r="150" spans="1:10">
      <c r="A150" s="34"/>
      <c r="B150" s="29"/>
      <c r="C150" s="35">
        <f t="shared" si="2"/>
        <v>0</v>
      </c>
      <c r="D150" s="36"/>
      <c r="E150" s="37"/>
      <c r="F150" s="38"/>
      <c r="G150" s="39"/>
      <c r="H150" s="33"/>
      <c r="I150" s="40"/>
      <c r="J150" s="41">
        <f>'Expenses Details'!B150</f>
        <v>0</v>
      </c>
    </row>
    <row r="151" spans="1:10">
      <c r="A151" s="34"/>
      <c r="B151" s="29"/>
      <c r="C151" s="35">
        <f t="shared" si="2"/>
        <v>0</v>
      </c>
      <c r="D151" s="36"/>
      <c r="E151" s="37"/>
      <c r="F151" s="38"/>
      <c r="G151" s="39"/>
      <c r="H151" s="33"/>
      <c r="I151" s="40"/>
      <c r="J151" s="41">
        <f>'Expenses Details'!B151</f>
        <v>0</v>
      </c>
    </row>
    <row r="152" spans="1:10">
      <c r="A152" s="34"/>
      <c r="B152" s="29"/>
      <c r="C152" s="35">
        <f t="shared" si="2"/>
        <v>0</v>
      </c>
      <c r="D152" s="36"/>
      <c r="E152" s="37"/>
      <c r="F152" s="38"/>
      <c r="G152" s="39"/>
      <c r="H152" s="33"/>
      <c r="I152" s="40"/>
      <c r="J152" s="41">
        <f>'Expenses Details'!B152</f>
        <v>0</v>
      </c>
    </row>
    <row r="153" spans="1:10">
      <c r="A153" s="34"/>
      <c r="B153" s="29"/>
      <c r="C153" s="35">
        <f t="shared" si="2"/>
        <v>0</v>
      </c>
      <c r="D153" s="36"/>
      <c r="E153" s="37"/>
      <c r="F153" s="38"/>
      <c r="G153" s="39"/>
      <c r="H153" s="33"/>
      <c r="I153" s="40"/>
      <c r="J153" s="41">
        <f>'Expenses Details'!B153</f>
        <v>0</v>
      </c>
    </row>
    <row r="154" spans="1:10">
      <c r="A154" s="34"/>
      <c r="B154" s="29"/>
      <c r="C154" s="35">
        <f t="shared" si="2"/>
        <v>0</v>
      </c>
      <c r="D154" s="36"/>
      <c r="E154" s="37"/>
      <c r="F154" s="38"/>
      <c r="G154" s="39"/>
      <c r="H154" s="33"/>
      <c r="I154" s="40"/>
      <c r="J154" s="41">
        <f>'Expenses Details'!B154</f>
        <v>0</v>
      </c>
    </row>
    <row r="155" spans="1:10">
      <c r="A155" s="34"/>
      <c r="B155" s="29"/>
      <c r="C155" s="35">
        <f t="shared" si="2"/>
        <v>0</v>
      </c>
      <c r="D155" s="36"/>
      <c r="E155" s="37"/>
      <c r="F155" s="38"/>
      <c r="G155" s="39"/>
      <c r="H155" s="33"/>
      <c r="I155" s="40"/>
      <c r="J155" s="41">
        <f>'Expenses Details'!B155</f>
        <v>0</v>
      </c>
    </row>
    <row r="156" spans="1:10">
      <c r="A156" s="34"/>
      <c r="B156" s="29"/>
      <c r="C156" s="35">
        <f t="shared" si="2"/>
        <v>0</v>
      </c>
      <c r="D156" s="36"/>
      <c r="E156" s="37"/>
      <c r="F156" s="38"/>
      <c r="G156" s="39"/>
      <c r="H156" s="33"/>
      <c r="I156" s="40"/>
      <c r="J156" s="41">
        <f>'Expenses Details'!B156</f>
        <v>0</v>
      </c>
    </row>
    <row r="157" spans="1:10">
      <c r="A157" s="34"/>
      <c r="B157" s="29"/>
      <c r="C157" s="35">
        <f t="shared" si="2"/>
        <v>0</v>
      </c>
      <c r="D157" s="36"/>
      <c r="E157" s="37"/>
      <c r="F157" s="38"/>
      <c r="G157" s="39"/>
      <c r="H157" s="33"/>
      <c r="I157" s="40"/>
      <c r="J157" s="41">
        <f>'Expenses Details'!B157</f>
        <v>0</v>
      </c>
    </row>
    <row r="158" spans="1:10">
      <c r="A158" s="34"/>
      <c r="B158" s="29"/>
      <c r="C158" s="35">
        <f t="shared" si="2"/>
        <v>0</v>
      </c>
      <c r="D158" s="36"/>
      <c r="E158" s="37"/>
      <c r="F158" s="38"/>
      <c r="G158" s="39"/>
      <c r="H158" s="33"/>
      <c r="I158" s="40"/>
      <c r="J158" s="41">
        <f>'Expenses Details'!B158</f>
        <v>0</v>
      </c>
    </row>
    <row r="159" spans="1:10">
      <c r="A159" s="34"/>
      <c r="B159" s="29"/>
      <c r="C159" s="35">
        <f t="shared" si="2"/>
        <v>0</v>
      </c>
      <c r="D159" s="36"/>
      <c r="E159" s="37"/>
      <c r="F159" s="38"/>
      <c r="G159" s="39"/>
      <c r="H159" s="33"/>
      <c r="I159" s="40"/>
      <c r="J159" s="41">
        <f>'Expenses Details'!B159</f>
        <v>0</v>
      </c>
    </row>
    <row r="160" spans="1:10">
      <c r="A160" s="34"/>
      <c r="B160" s="29"/>
      <c r="C160" s="35">
        <f t="shared" si="2"/>
        <v>0</v>
      </c>
      <c r="D160" s="36"/>
      <c r="E160" s="37"/>
      <c r="F160" s="38"/>
      <c r="G160" s="39"/>
      <c r="H160" s="33"/>
      <c r="I160" s="40"/>
      <c r="J160" s="41">
        <f>'Expenses Details'!B160</f>
        <v>0</v>
      </c>
    </row>
    <row r="161" spans="1:10">
      <c r="A161" s="34"/>
      <c r="B161" s="29"/>
      <c r="C161" s="35">
        <f t="shared" si="2"/>
        <v>0</v>
      </c>
      <c r="D161" s="36"/>
      <c r="E161" s="37"/>
      <c r="F161" s="38"/>
      <c r="G161" s="39"/>
      <c r="H161" s="33"/>
      <c r="I161" s="40"/>
      <c r="J161" s="41">
        <f>'Expenses Details'!B161</f>
        <v>0</v>
      </c>
    </row>
    <row r="162" spans="1:10">
      <c r="A162" s="34"/>
      <c r="B162" s="29"/>
      <c r="C162" s="35">
        <f t="shared" si="2"/>
        <v>0</v>
      </c>
      <c r="D162" s="36"/>
      <c r="E162" s="37"/>
      <c r="F162" s="38"/>
      <c r="G162" s="39"/>
      <c r="H162" s="33"/>
      <c r="I162" s="40"/>
      <c r="J162" s="41">
        <f>'Expenses Details'!B162</f>
        <v>0</v>
      </c>
    </row>
    <row r="163" spans="1:10">
      <c r="A163" s="34"/>
      <c r="B163" s="29"/>
      <c r="C163" s="35">
        <f t="shared" si="2"/>
        <v>0</v>
      </c>
      <c r="D163" s="36"/>
      <c r="E163" s="37"/>
      <c r="F163" s="38"/>
      <c r="G163" s="39"/>
      <c r="H163" s="33"/>
      <c r="I163" s="40"/>
      <c r="J163" s="41">
        <f>'Expenses Details'!B163</f>
        <v>0</v>
      </c>
    </row>
    <row r="164" spans="1:10">
      <c r="A164" s="34"/>
      <c r="B164" s="29"/>
      <c r="C164" s="35">
        <f t="shared" si="2"/>
        <v>0</v>
      </c>
      <c r="D164" s="36"/>
      <c r="E164" s="37"/>
      <c r="F164" s="38"/>
      <c r="G164" s="39"/>
      <c r="H164" s="33"/>
      <c r="I164" s="40"/>
      <c r="J164" s="41">
        <f>'Expenses Details'!B164</f>
        <v>0</v>
      </c>
    </row>
    <row r="165" spans="1:10">
      <c r="A165" s="34"/>
      <c r="B165" s="29"/>
      <c r="C165" s="35">
        <f t="shared" si="2"/>
        <v>0</v>
      </c>
      <c r="D165" s="36"/>
      <c r="E165" s="37"/>
      <c r="F165" s="38"/>
      <c r="G165" s="39"/>
      <c r="H165" s="33"/>
      <c r="I165" s="40"/>
      <c r="J165" s="41">
        <f>'Expenses Details'!B165</f>
        <v>0</v>
      </c>
    </row>
    <row r="166" spans="1:10">
      <c r="A166" s="34"/>
      <c r="B166" s="29"/>
      <c r="C166" s="35">
        <f t="shared" si="2"/>
        <v>0</v>
      </c>
      <c r="D166" s="36"/>
      <c r="E166" s="37"/>
      <c r="F166" s="38"/>
      <c r="G166" s="39"/>
      <c r="H166" s="33"/>
      <c r="I166" s="40"/>
      <c r="J166" s="41">
        <f>'Expenses Details'!B166</f>
        <v>0</v>
      </c>
    </row>
    <row r="167" spans="1:10">
      <c r="A167" s="34"/>
      <c r="B167" s="29"/>
      <c r="C167" s="35">
        <f t="shared" si="2"/>
        <v>0</v>
      </c>
      <c r="D167" s="36"/>
      <c r="E167" s="37"/>
      <c r="F167" s="38"/>
      <c r="G167" s="39"/>
      <c r="H167" s="33"/>
      <c r="I167" s="40"/>
      <c r="J167" s="41">
        <f>'Expenses Details'!B167</f>
        <v>0</v>
      </c>
    </row>
    <row r="168" spans="1:10">
      <c r="A168" s="34"/>
      <c r="B168" s="29"/>
      <c r="C168" s="35">
        <f t="shared" si="2"/>
        <v>0</v>
      </c>
      <c r="D168" s="36"/>
      <c r="E168" s="37"/>
      <c r="F168" s="38"/>
      <c r="G168" s="39"/>
      <c r="H168" s="33"/>
      <c r="I168" s="40"/>
      <c r="J168" s="41">
        <f>'Expenses Details'!B168</f>
        <v>0</v>
      </c>
    </row>
    <row r="169" spans="1:10">
      <c r="A169" s="34"/>
      <c r="B169" s="29"/>
      <c r="C169" s="35">
        <f t="shared" si="2"/>
        <v>0</v>
      </c>
      <c r="D169" s="36"/>
      <c r="E169" s="37"/>
      <c r="F169" s="38"/>
      <c r="G169" s="39"/>
      <c r="H169" s="33"/>
      <c r="I169" s="40"/>
      <c r="J169" s="41">
        <f>'Expenses Details'!B169</f>
        <v>0</v>
      </c>
    </row>
    <row r="170" spans="1:10">
      <c r="A170" s="34"/>
      <c r="B170" s="29"/>
      <c r="C170" s="35">
        <f t="shared" si="2"/>
        <v>0</v>
      </c>
      <c r="D170" s="36"/>
      <c r="E170" s="37"/>
      <c r="F170" s="38"/>
      <c r="G170" s="39"/>
      <c r="H170" s="33"/>
      <c r="I170" s="40"/>
      <c r="J170" s="41">
        <f>'Expenses Details'!B170</f>
        <v>0</v>
      </c>
    </row>
    <row r="171" spans="1:10">
      <c r="A171" s="34"/>
      <c r="B171" s="29"/>
      <c r="C171" s="35">
        <f t="shared" si="2"/>
        <v>0</v>
      </c>
      <c r="D171" s="36"/>
      <c r="E171" s="37"/>
      <c r="F171" s="38"/>
      <c r="G171" s="39"/>
      <c r="H171" s="33"/>
      <c r="I171" s="40"/>
      <c r="J171" s="41">
        <f>'Expenses Details'!B171</f>
        <v>0</v>
      </c>
    </row>
    <row r="172" spans="1:10">
      <c r="A172" s="34"/>
      <c r="B172" s="29"/>
      <c r="C172" s="35">
        <f t="shared" si="2"/>
        <v>0</v>
      </c>
      <c r="D172" s="36"/>
      <c r="E172" s="37"/>
      <c r="F172" s="38"/>
      <c r="G172" s="39"/>
      <c r="H172" s="33"/>
      <c r="I172" s="40"/>
      <c r="J172" s="41">
        <f>'Expenses Details'!B172</f>
        <v>0</v>
      </c>
    </row>
    <row r="173" spans="1:10">
      <c r="A173" s="34"/>
      <c r="B173" s="29"/>
      <c r="C173" s="35">
        <f t="shared" si="2"/>
        <v>0</v>
      </c>
      <c r="D173" s="36"/>
      <c r="E173" s="37"/>
      <c r="F173" s="38"/>
      <c r="G173" s="39"/>
      <c r="H173" s="33"/>
      <c r="I173" s="40"/>
      <c r="J173" s="41">
        <f>'Expenses Details'!B173</f>
        <v>0</v>
      </c>
    </row>
    <row r="174" spans="1:10">
      <c r="A174" s="34"/>
      <c r="B174" s="29"/>
      <c r="C174" s="35">
        <f t="shared" si="2"/>
        <v>0</v>
      </c>
      <c r="D174" s="36"/>
      <c r="E174" s="37"/>
      <c r="F174" s="38"/>
      <c r="G174" s="39"/>
      <c r="H174" s="33"/>
      <c r="I174" s="40"/>
      <c r="J174" s="41">
        <f>'Expenses Details'!B174</f>
        <v>0</v>
      </c>
    </row>
    <row r="175" spans="1:10">
      <c r="A175" s="34"/>
      <c r="B175" s="29"/>
      <c r="C175" s="35">
        <f t="shared" si="2"/>
        <v>0</v>
      </c>
      <c r="D175" s="36"/>
      <c r="E175" s="37"/>
      <c r="F175" s="38"/>
      <c r="G175" s="39"/>
      <c r="H175" s="33"/>
      <c r="I175" s="40"/>
      <c r="J175" s="41">
        <f>'Expenses Details'!B175</f>
        <v>0</v>
      </c>
    </row>
    <row r="176" spans="1:10">
      <c r="A176" s="34"/>
      <c r="B176" s="29"/>
      <c r="C176" s="35">
        <f t="shared" si="2"/>
        <v>0</v>
      </c>
      <c r="D176" s="36"/>
      <c r="E176" s="37"/>
      <c r="F176" s="38"/>
      <c r="G176" s="39"/>
      <c r="H176" s="33"/>
      <c r="I176" s="40"/>
      <c r="J176" s="41">
        <f>'Expenses Details'!B176</f>
        <v>0</v>
      </c>
    </row>
    <row r="177" spans="1:10">
      <c r="A177" s="34"/>
      <c r="B177" s="29"/>
      <c r="C177" s="35">
        <f t="shared" si="2"/>
        <v>0</v>
      </c>
      <c r="D177" s="36"/>
      <c r="E177" s="37"/>
      <c r="F177" s="38"/>
      <c r="G177" s="39"/>
      <c r="H177" s="33"/>
      <c r="I177" s="40"/>
      <c r="J177" s="41">
        <f>'Expenses Details'!B177</f>
        <v>0</v>
      </c>
    </row>
    <row r="178" spans="1:10">
      <c r="A178" s="34"/>
      <c r="B178" s="29"/>
      <c r="C178" s="35">
        <f t="shared" si="2"/>
        <v>0</v>
      </c>
      <c r="D178" s="36"/>
      <c r="E178" s="37"/>
      <c r="F178" s="38"/>
      <c r="G178" s="39"/>
      <c r="H178" s="33"/>
      <c r="I178" s="40"/>
      <c r="J178" s="41">
        <f>'Expenses Details'!B178</f>
        <v>0</v>
      </c>
    </row>
    <row r="179" spans="1:10">
      <c r="A179" s="34"/>
      <c r="B179" s="29"/>
      <c r="C179" s="35">
        <f t="shared" si="2"/>
        <v>0</v>
      </c>
      <c r="D179" s="36"/>
      <c r="E179" s="37"/>
      <c r="F179" s="38"/>
      <c r="G179" s="39"/>
      <c r="H179" s="33"/>
      <c r="I179" s="40"/>
      <c r="J179" s="41">
        <f>'Expenses Details'!B179</f>
        <v>0</v>
      </c>
    </row>
    <row r="180" spans="1:10">
      <c r="A180" s="34"/>
      <c r="B180" s="29"/>
      <c r="C180" s="35">
        <f t="shared" si="2"/>
        <v>0</v>
      </c>
      <c r="D180" s="36"/>
      <c r="E180" s="37"/>
      <c r="F180" s="38"/>
      <c r="G180" s="39"/>
      <c r="H180" s="33"/>
      <c r="I180" s="40"/>
      <c r="J180" s="41">
        <f>'Expenses Details'!B180</f>
        <v>0</v>
      </c>
    </row>
    <row r="181" spans="1:10">
      <c r="A181" s="34"/>
      <c r="B181" s="29"/>
      <c r="C181" s="35">
        <f t="shared" si="2"/>
        <v>0</v>
      </c>
      <c r="D181" s="36"/>
      <c r="E181" s="37"/>
      <c r="F181" s="38"/>
      <c r="G181" s="39"/>
      <c r="H181" s="33"/>
      <c r="I181" s="40"/>
      <c r="J181" s="41">
        <f>'Expenses Details'!B181</f>
        <v>0</v>
      </c>
    </row>
    <row r="182" spans="1:10">
      <c r="A182" s="34"/>
      <c r="B182" s="29"/>
      <c r="C182" s="35">
        <f t="shared" si="2"/>
        <v>0</v>
      </c>
      <c r="D182" s="36"/>
      <c r="E182" s="37"/>
      <c r="F182" s="38"/>
      <c r="G182" s="39"/>
      <c r="H182" s="33"/>
      <c r="I182" s="40"/>
      <c r="J182" s="41">
        <f>'Expenses Details'!B182</f>
        <v>0</v>
      </c>
    </row>
    <row r="183" spans="1:10">
      <c r="A183" s="34"/>
      <c r="B183" s="29"/>
      <c r="C183" s="35">
        <f t="shared" si="2"/>
        <v>0</v>
      </c>
      <c r="D183" s="36"/>
      <c r="E183" s="37"/>
      <c r="F183" s="38"/>
      <c r="G183" s="39"/>
      <c r="H183" s="33"/>
      <c r="I183" s="40"/>
      <c r="J183" s="41">
        <f>'Expenses Details'!B183</f>
        <v>0</v>
      </c>
    </row>
    <row r="184" spans="1:10">
      <c r="A184" s="34"/>
      <c r="B184" s="29"/>
      <c r="C184" s="35">
        <f t="shared" si="2"/>
        <v>0</v>
      </c>
      <c r="D184" s="36"/>
      <c r="E184" s="37"/>
      <c r="F184" s="38"/>
      <c r="G184" s="39"/>
      <c r="H184" s="33"/>
      <c r="I184" s="40"/>
      <c r="J184" s="41">
        <f>'Expenses Details'!B184</f>
        <v>0</v>
      </c>
    </row>
    <row r="185" spans="1:10">
      <c r="A185" s="34"/>
      <c r="B185" s="29"/>
      <c r="C185" s="35">
        <f t="shared" si="2"/>
        <v>0</v>
      </c>
      <c r="D185" s="36"/>
      <c r="E185" s="37"/>
      <c r="F185" s="38"/>
      <c r="G185" s="39"/>
      <c r="H185" s="33"/>
      <c r="I185" s="40"/>
      <c r="J185" s="41">
        <f>'Expenses Details'!B185</f>
        <v>0</v>
      </c>
    </row>
    <row r="186" spans="1:10">
      <c r="A186" s="34"/>
      <c r="B186" s="29"/>
      <c r="C186" s="35">
        <f t="shared" si="2"/>
        <v>0</v>
      </c>
      <c r="D186" s="36"/>
      <c r="E186" s="37"/>
      <c r="F186" s="38"/>
      <c r="G186" s="39"/>
      <c r="H186" s="33"/>
      <c r="I186" s="40"/>
      <c r="J186" s="41">
        <f>'Expenses Details'!B186</f>
        <v>0</v>
      </c>
    </row>
    <row r="187" spans="1:10">
      <c r="A187" s="34"/>
      <c r="B187" s="29"/>
      <c r="C187" s="35">
        <f t="shared" si="2"/>
        <v>0</v>
      </c>
      <c r="D187" s="36"/>
      <c r="E187" s="37"/>
      <c r="F187" s="38"/>
      <c r="G187" s="39"/>
      <c r="H187" s="33"/>
      <c r="I187" s="40"/>
      <c r="J187" s="41">
        <f>'Expenses Details'!B187</f>
        <v>0</v>
      </c>
    </row>
    <row r="188" spans="1:10">
      <c r="A188" s="34"/>
      <c r="B188" s="29"/>
      <c r="C188" s="35">
        <f t="shared" si="2"/>
        <v>0</v>
      </c>
      <c r="D188" s="36"/>
      <c r="E188" s="37"/>
      <c r="F188" s="38"/>
      <c r="G188" s="39"/>
      <c r="H188" s="33"/>
      <c r="I188" s="40"/>
      <c r="J188" s="41">
        <f>'Expenses Details'!B188</f>
        <v>0</v>
      </c>
    </row>
    <row r="189" spans="1:10">
      <c r="A189" s="34"/>
      <c r="B189" s="29"/>
      <c r="C189" s="35">
        <f t="shared" si="2"/>
        <v>0</v>
      </c>
      <c r="D189" s="36"/>
      <c r="E189" s="37"/>
      <c r="F189" s="38"/>
      <c r="G189" s="39"/>
      <c r="H189" s="33"/>
      <c r="I189" s="40"/>
      <c r="J189" s="41">
        <f>'Expenses Details'!B189</f>
        <v>0</v>
      </c>
    </row>
    <row r="190" spans="1:10">
      <c r="A190" s="34"/>
      <c r="B190" s="29"/>
      <c r="C190" s="35">
        <f t="shared" si="2"/>
        <v>0</v>
      </c>
      <c r="D190" s="36"/>
      <c r="E190" s="37"/>
      <c r="F190" s="38"/>
      <c r="G190" s="39"/>
      <c r="H190" s="33"/>
      <c r="I190" s="40"/>
      <c r="J190" s="41">
        <f>'Expenses Details'!B190</f>
        <v>0</v>
      </c>
    </row>
    <row r="191" spans="1:10">
      <c r="A191" s="34"/>
      <c r="B191" s="29"/>
      <c r="C191" s="35">
        <f t="shared" si="2"/>
        <v>0</v>
      </c>
      <c r="D191" s="36"/>
      <c r="E191" s="37"/>
      <c r="F191" s="38"/>
      <c r="G191" s="39"/>
      <c r="H191" s="33"/>
      <c r="I191" s="40"/>
      <c r="J191" s="41">
        <f>'Expenses Details'!B191</f>
        <v>0</v>
      </c>
    </row>
    <row r="192" spans="1:10">
      <c r="A192" s="34"/>
      <c r="B192" s="29"/>
      <c r="C192" s="35">
        <f t="shared" si="2"/>
        <v>0</v>
      </c>
      <c r="D192" s="36"/>
      <c r="E192" s="37"/>
      <c r="F192" s="38"/>
      <c r="G192" s="39"/>
      <c r="H192" s="33"/>
      <c r="I192" s="40"/>
      <c r="J192" s="41">
        <f>'Expenses Details'!B192</f>
        <v>0</v>
      </c>
    </row>
    <row r="193" spans="1:10">
      <c r="A193" s="34"/>
      <c r="B193" s="29"/>
      <c r="C193" s="35">
        <f t="shared" si="2"/>
        <v>0</v>
      </c>
      <c r="D193" s="36"/>
      <c r="E193" s="37"/>
      <c r="F193" s="38"/>
      <c r="G193" s="39"/>
      <c r="H193" s="33"/>
      <c r="I193" s="40"/>
      <c r="J193" s="41">
        <f>'Expenses Details'!B193</f>
        <v>0</v>
      </c>
    </row>
    <row r="194" spans="1:10">
      <c r="A194" s="34"/>
      <c r="B194" s="29"/>
      <c r="C194" s="35">
        <f t="shared" si="2"/>
        <v>0</v>
      </c>
      <c r="D194" s="36"/>
      <c r="E194" s="37"/>
      <c r="F194" s="38"/>
      <c r="G194" s="39"/>
      <c r="H194" s="33"/>
      <c r="I194" s="40"/>
      <c r="J194" s="41">
        <f>'Expenses Details'!B194</f>
        <v>0</v>
      </c>
    </row>
    <row r="195" spans="1:10">
      <c r="A195" s="34"/>
      <c r="B195" s="29"/>
      <c r="C195" s="35">
        <f t="shared" ref="C195:C258" si="3">B195-SUM(D195:XFD195)</f>
        <v>0</v>
      </c>
      <c r="D195" s="36"/>
      <c r="E195" s="37"/>
      <c r="F195" s="38"/>
      <c r="G195" s="39"/>
      <c r="H195" s="33"/>
      <c r="I195" s="40"/>
      <c r="J195" s="41">
        <f>'Expenses Details'!B195</f>
        <v>0</v>
      </c>
    </row>
    <row r="196" spans="1:10">
      <c r="A196" s="34"/>
      <c r="B196" s="29"/>
      <c r="C196" s="35">
        <f t="shared" si="3"/>
        <v>0</v>
      </c>
      <c r="D196" s="36"/>
      <c r="E196" s="37"/>
      <c r="F196" s="38"/>
      <c r="G196" s="39"/>
      <c r="H196" s="33"/>
      <c r="I196" s="40"/>
      <c r="J196" s="41">
        <f>'Expenses Details'!B196</f>
        <v>0</v>
      </c>
    </row>
    <row r="197" spans="1:10">
      <c r="A197" s="34"/>
      <c r="B197" s="29"/>
      <c r="C197" s="35">
        <f t="shared" si="3"/>
        <v>0</v>
      </c>
      <c r="D197" s="36"/>
      <c r="E197" s="37"/>
      <c r="F197" s="38"/>
      <c r="G197" s="39"/>
      <c r="H197" s="33"/>
      <c r="I197" s="40"/>
      <c r="J197" s="41">
        <f>'Expenses Details'!B197</f>
        <v>0</v>
      </c>
    </row>
    <row r="198" spans="1:10">
      <c r="A198" s="34"/>
      <c r="B198" s="29"/>
      <c r="C198" s="35">
        <f t="shared" si="3"/>
        <v>0</v>
      </c>
      <c r="D198" s="36"/>
      <c r="E198" s="37"/>
      <c r="F198" s="38"/>
      <c r="G198" s="39"/>
      <c r="H198" s="33"/>
      <c r="I198" s="40"/>
      <c r="J198" s="41">
        <f>'Expenses Details'!B198</f>
        <v>0</v>
      </c>
    </row>
    <row r="199" spans="1:10">
      <c r="A199" s="34"/>
      <c r="B199" s="29"/>
      <c r="C199" s="35">
        <f t="shared" si="3"/>
        <v>0</v>
      </c>
      <c r="D199" s="36"/>
      <c r="E199" s="37"/>
      <c r="F199" s="38"/>
      <c r="G199" s="39"/>
      <c r="H199" s="33"/>
      <c r="I199" s="40"/>
      <c r="J199" s="41">
        <f>'Expenses Details'!B199</f>
        <v>0</v>
      </c>
    </row>
    <row r="200" spans="1:10">
      <c r="A200" s="34"/>
      <c r="B200" s="29"/>
      <c r="C200" s="35">
        <f t="shared" si="3"/>
        <v>0</v>
      </c>
      <c r="D200" s="36"/>
      <c r="E200" s="37"/>
      <c r="F200" s="38"/>
      <c r="G200" s="39"/>
      <c r="H200" s="33"/>
      <c r="I200" s="40"/>
      <c r="J200" s="41">
        <f>'Expenses Details'!B200</f>
        <v>0</v>
      </c>
    </row>
    <row r="201" spans="1:10">
      <c r="A201" s="34"/>
      <c r="B201" s="29"/>
      <c r="C201" s="35">
        <f t="shared" si="3"/>
        <v>0</v>
      </c>
      <c r="D201" s="36"/>
      <c r="E201" s="37"/>
      <c r="F201" s="38"/>
      <c r="G201" s="39"/>
      <c r="H201" s="33"/>
      <c r="I201" s="40"/>
      <c r="J201" s="41">
        <f>'Expenses Details'!B201</f>
        <v>0</v>
      </c>
    </row>
    <row r="202" spans="1:10">
      <c r="A202" s="34"/>
      <c r="B202" s="29"/>
      <c r="C202" s="35">
        <f t="shared" si="3"/>
        <v>0</v>
      </c>
      <c r="D202" s="36"/>
      <c r="E202" s="37"/>
      <c r="F202" s="38"/>
      <c r="G202" s="39"/>
      <c r="H202" s="33"/>
      <c r="I202" s="40"/>
      <c r="J202" s="41">
        <f>'Expenses Details'!B202</f>
        <v>0</v>
      </c>
    </row>
    <row r="203" spans="1:10">
      <c r="A203" s="34"/>
      <c r="B203" s="29"/>
      <c r="C203" s="35">
        <f t="shared" si="3"/>
        <v>0</v>
      </c>
      <c r="D203" s="36"/>
      <c r="E203" s="37"/>
      <c r="F203" s="38"/>
      <c r="G203" s="39"/>
      <c r="H203" s="33"/>
      <c r="I203" s="40"/>
      <c r="J203" s="41">
        <f>'Expenses Details'!B203</f>
        <v>0</v>
      </c>
    </row>
    <row r="204" spans="1:10">
      <c r="A204" s="34"/>
      <c r="B204" s="29"/>
      <c r="C204" s="35">
        <f t="shared" si="3"/>
        <v>0</v>
      </c>
      <c r="D204" s="36"/>
      <c r="E204" s="37"/>
      <c r="F204" s="38"/>
      <c r="G204" s="39"/>
      <c r="H204" s="33"/>
      <c r="I204" s="40"/>
      <c r="J204" s="41">
        <f>'Expenses Details'!B204</f>
        <v>0</v>
      </c>
    </row>
    <row r="205" spans="1:10">
      <c r="A205" s="34"/>
      <c r="B205" s="29"/>
      <c r="C205" s="35">
        <f t="shared" si="3"/>
        <v>0</v>
      </c>
      <c r="D205" s="36"/>
      <c r="E205" s="37"/>
      <c r="F205" s="38"/>
      <c r="G205" s="39"/>
      <c r="H205" s="33"/>
      <c r="I205" s="40"/>
      <c r="J205" s="41">
        <f>'Expenses Details'!B205</f>
        <v>0</v>
      </c>
    </row>
    <row r="206" spans="1:10">
      <c r="A206" s="34"/>
      <c r="B206" s="29"/>
      <c r="C206" s="35">
        <f t="shared" si="3"/>
        <v>0</v>
      </c>
      <c r="D206" s="36"/>
      <c r="E206" s="37"/>
      <c r="F206" s="38"/>
      <c r="G206" s="39"/>
      <c r="H206" s="33"/>
      <c r="I206" s="40"/>
      <c r="J206" s="41">
        <f>'Expenses Details'!B206</f>
        <v>0</v>
      </c>
    </row>
    <row r="207" spans="1:10">
      <c r="A207" s="34"/>
      <c r="B207" s="29"/>
      <c r="C207" s="35">
        <f t="shared" si="3"/>
        <v>0</v>
      </c>
      <c r="D207" s="36"/>
      <c r="E207" s="37"/>
      <c r="F207" s="38"/>
      <c r="G207" s="39"/>
      <c r="H207" s="33"/>
      <c r="I207" s="40"/>
      <c r="J207" s="41">
        <f>'Expenses Details'!B207</f>
        <v>0</v>
      </c>
    </row>
    <row r="208" spans="1:10">
      <c r="A208" s="34"/>
      <c r="B208" s="29"/>
      <c r="C208" s="35">
        <f t="shared" si="3"/>
        <v>0</v>
      </c>
      <c r="D208" s="36"/>
      <c r="E208" s="37"/>
      <c r="F208" s="38"/>
      <c r="G208" s="39"/>
      <c r="H208" s="33"/>
      <c r="I208" s="40"/>
      <c r="J208" s="41">
        <f>'Expenses Details'!B208</f>
        <v>0</v>
      </c>
    </row>
    <row r="209" spans="1:10">
      <c r="A209" s="34"/>
      <c r="B209" s="29"/>
      <c r="C209" s="35">
        <f t="shared" si="3"/>
        <v>0</v>
      </c>
      <c r="D209" s="36"/>
      <c r="E209" s="37"/>
      <c r="F209" s="38"/>
      <c r="G209" s="39"/>
      <c r="H209" s="33"/>
      <c r="I209" s="40"/>
      <c r="J209" s="41">
        <f>'Expenses Details'!B209</f>
        <v>0</v>
      </c>
    </row>
    <row r="210" spans="1:10">
      <c r="A210" s="34"/>
      <c r="B210" s="29"/>
      <c r="C210" s="35">
        <f t="shared" si="3"/>
        <v>0</v>
      </c>
      <c r="D210" s="36"/>
      <c r="E210" s="37"/>
      <c r="F210" s="38"/>
      <c r="G210" s="39"/>
      <c r="H210" s="33"/>
      <c r="I210" s="40"/>
      <c r="J210" s="41">
        <f>'Expenses Details'!B210</f>
        <v>0</v>
      </c>
    </row>
    <row r="211" spans="1:10">
      <c r="A211" s="34"/>
      <c r="B211" s="29"/>
      <c r="C211" s="35">
        <f t="shared" si="3"/>
        <v>0</v>
      </c>
      <c r="D211" s="36"/>
      <c r="E211" s="37"/>
      <c r="F211" s="38"/>
      <c r="G211" s="39"/>
      <c r="H211" s="33"/>
      <c r="I211" s="40"/>
      <c r="J211" s="41">
        <f>'Expenses Details'!B211</f>
        <v>0</v>
      </c>
    </row>
    <row r="212" spans="1:10">
      <c r="A212" s="34"/>
      <c r="B212" s="29"/>
      <c r="C212" s="35">
        <f t="shared" si="3"/>
        <v>0</v>
      </c>
      <c r="D212" s="36"/>
      <c r="E212" s="37"/>
      <c r="F212" s="38"/>
      <c r="G212" s="39"/>
      <c r="H212" s="33"/>
      <c r="I212" s="40"/>
      <c r="J212" s="41">
        <f>'Expenses Details'!B212</f>
        <v>0</v>
      </c>
    </row>
    <row r="213" spans="1:10">
      <c r="A213" s="34"/>
      <c r="B213" s="29"/>
      <c r="C213" s="35">
        <f t="shared" si="3"/>
        <v>0</v>
      </c>
      <c r="D213" s="36"/>
      <c r="E213" s="37"/>
      <c r="F213" s="38"/>
      <c r="G213" s="39"/>
      <c r="H213" s="33"/>
      <c r="I213" s="40"/>
      <c r="J213" s="41">
        <f>'Expenses Details'!B213</f>
        <v>0</v>
      </c>
    </row>
    <row r="214" spans="1:10">
      <c r="A214" s="34"/>
      <c r="B214" s="29"/>
      <c r="C214" s="35">
        <f t="shared" si="3"/>
        <v>0</v>
      </c>
      <c r="D214" s="36"/>
      <c r="E214" s="37"/>
      <c r="F214" s="38"/>
      <c r="G214" s="39"/>
      <c r="H214" s="33"/>
      <c r="I214" s="40"/>
      <c r="J214" s="41">
        <f>'Expenses Details'!B214</f>
        <v>0</v>
      </c>
    </row>
    <row r="215" spans="1:10">
      <c r="A215" s="34"/>
      <c r="B215" s="29"/>
      <c r="C215" s="35">
        <f t="shared" si="3"/>
        <v>0</v>
      </c>
      <c r="D215" s="36"/>
      <c r="E215" s="37"/>
      <c r="F215" s="38"/>
      <c r="G215" s="39"/>
      <c r="H215" s="33"/>
      <c r="I215" s="40"/>
      <c r="J215" s="41">
        <f>'Expenses Details'!B215</f>
        <v>0</v>
      </c>
    </row>
    <row r="216" spans="1:10">
      <c r="A216" s="34"/>
      <c r="B216" s="29"/>
      <c r="C216" s="35">
        <f t="shared" si="3"/>
        <v>0</v>
      </c>
      <c r="D216" s="36"/>
      <c r="E216" s="37"/>
      <c r="F216" s="38"/>
      <c r="G216" s="39"/>
      <c r="H216" s="33"/>
      <c r="I216" s="40"/>
      <c r="J216" s="41">
        <f>'Expenses Details'!B216</f>
        <v>0</v>
      </c>
    </row>
    <row r="217" spans="1:10">
      <c r="A217" s="34"/>
      <c r="B217" s="29"/>
      <c r="C217" s="35">
        <f t="shared" si="3"/>
        <v>0</v>
      </c>
      <c r="D217" s="36"/>
      <c r="E217" s="37"/>
      <c r="F217" s="38"/>
      <c r="G217" s="39"/>
      <c r="H217" s="33"/>
      <c r="I217" s="40"/>
      <c r="J217" s="41">
        <f>'Expenses Details'!B217</f>
        <v>0</v>
      </c>
    </row>
    <row r="218" spans="1:10">
      <c r="A218" s="34"/>
      <c r="B218" s="29"/>
      <c r="C218" s="35">
        <f t="shared" si="3"/>
        <v>0</v>
      </c>
      <c r="D218" s="36"/>
      <c r="E218" s="37"/>
      <c r="F218" s="38"/>
      <c r="G218" s="39"/>
      <c r="H218" s="33"/>
      <c r="I218" s="40"/>
      <c r="J218" s="41">
        <f>'Expenses Details'!B218</f>
        <v>0</v>
      </c>
    </row>
    <row r="219" spans="1:10">
      <c r="A219" s="34"/>
      <c r="B219" s="29"/>
      <c r="C219" s="35">
        <f t="shared" si="3"/>
        <v>0</v>
      </c>
      <c r="D219" s="36"/>
      <c r="E219" s="37"/>
      <c r="F219" s="38"/>
      <c r="G219" s="39"/>
      <c r="H219" s="33"/>
      <c r="I219" s="40"/>
      <c r="J219" s="41">
        <f>'Expenses Details'!B219</f>
        <v>0</v>
      </c>
    </row>
    <row r="220" spans="1:10">
      <c r="A220" s="34"/>
      <c r="B220" s="29"/>
      <c r="C220" s="35">
        <f t="shared" si="3"/>
        <v>0</v>
      </c>
      <c r="D220" s="36"/>
      <c r="E220" s="37"/>
      <c r="F220" s="38"/>
      <c r="G220" s="39"/>
      <c r="H220" s="33"/>
      <c r="I220" s="40"/>
      <c r="J220" s="41">
        <f>'Expenses Details'!B220</f>
        <v>0</v>
      </c>
    </row>
    <row r="221" spans="1:10">
      <c r="A221" s="34"/>
      <c r="B221" s="29"/>
      <c r="C221" s="35">
        <f t="shared" si="3"/>
        <v>0</v>
      </c>
      <c r="D221" s="36"/>
      <c r="E221" s="37"/>
      <c r="F221" s="38"/>
      <c r="G221" s="39"/>
      <c r="H221" s="33"/>
      <c r="I221" s="40"/>
      <c r="J221" s="41">
        <f>'Expenses Details'!B221</f>
        <v>0</v>
      </c>
    </row>
    <row r="222" spans="1:10">
      <c r="A222" s="34"/>
      <c r="B222" s="29"/>
      <c r="C222" s="35">
        <f t="shared" si="3"/>
        <v>0</v>
      </c>
      <c r="D222" s="36"/>
      <c r="E222" s="37"/>
      <c r="F222" s="38"/>
      <c r="G222" s="39"/>
      <c r="H222" s="33"/>
      <c r="I222" s="40"/>
      <c r="J222" s="41">
        <f>'Expenses Details'!B222</f>
        <v>0</v>
      </c>
    </row>
    <row r="223" spans="1:10">
      <c r="A223" s="34"/>
      <c r="B223" s="29"/>
      <c r="C223" s="35">
        <f t="shared" si="3"/>
        <v>0</v>
      </c>
      <c r="D223" s="36"/>
      <c r="E223" s="37"/>
      <c r="F223" s="38"/>
      <c r="G223" s="39"/>
      <c r="H223" s="33"/>
      <c r="I223" s="40"/>
      <c r="J223" s="41">
        <f>'Expenses Details'!B223</f>
        <v>0</v>
      </c>
    </row>
    <row r="224" spans="1:10">
      <c r="A224" s="34"/>
      <c r="B224" s="29"/>
      <c r="C224" s="35">
        <f t="shared" si="3"/>
        <v>0</v>
      </c>
      <c r="D224" s="36"/>
      <c r="E224" s="37"/>
      <c r="F224" s="38"/>
      <c r="G224" s="39"/>
      <c r="H224" s="33"/>
      <c r="I224" s="40"/>
      <c r="J224" s="41">
        <f>'Expenses Details'!B224</f>
        <v>0</v>
      </c>
    </row>
    <row r="225" spans="1:10">
      <c r="A225" s="34"/>
      <c r="B225" s="29"/>
      <c r="C225" s="35">
        <f t="shared" si="3"/>
        <v>0</v>
      </c>
      <c r="D225" s="36"/>
      <c r="E225" s="37"/>
      <c r="F225" s="38"/>
      <c r="G225" s="39"/>
      <c r="H225" s="33"/>
      <c r="I225" s="40"/>
      <c r="J225" s="41">
        <f>'Expenses Details'!B225</f>
        <v>0</v>
      </c>
    </row>
    <row r="226" spans="1:10">
      <c r="A226" s="34"/>
      <c r="B226" s="29"/>
      <c r="C226" s="35">
        <f t="shared" si="3"/>
        <v>0</v>
      </c>
      <c r="D226" s="36"/>
      <c r="E226" s="37"/>
      <c r="F226" s="38"/>
      <c r="G226" s="39"/>
      <c r="H226" s="33"/>
      <c r="I226" s="40"/>
      <c r="J226" s="41">
        <f>'Expenses Details'!B226</f>
        <v>0</v>
      </c>
    </row>
    <row r="227" spans="1:10">
      <c r="A227" s="34"/>
      <c r="B227" s="29"/>
      <c r="C227" s="35">
        <f t="shared" si="3"/>
        <v>0</v>
      </c>
      <c r="D227" s="36"/>
      <c r="E227" s="37"/>
      <c r="F227" s="38"/>
      <c r="G227" s="39"/>
      <c r="H227" s="33"/>
      <c r="I227" s="40"/>
      <c r="J227" s="41">
        <f>'Expenses Details'!B227</f>
        <v>0</v>
      </c>
    </row>
    <row r="228" spans="1:10">
      <c r="A228" s="34"/>
      <c r="B228" s="29"/>
      <c r="C228" s="35">
        <f t="shared" si="3"/>
        <v>0</v>
      </c>
      <c r="D228" s="36"/>
      <c r="E228" s="37"/>
      <c r="F228" s="38"/>
      <c r="G228" s="39"/>
      <c r="H228" s="33"/>
      <c r="I228" s="40"/>
      <c r="J228" s="41">
        <f>'Expenses Details'!B228</f>
        <v>0</v>
      </c>
    </row>
    <row r="229" spans="1:10">
      <c r="A229" s="34"/>
      <c r="B229" s="29"/>
      <c r="C229" s="35">
        <f t="shared" si="3"/>
        <v>0</v>
      </c>
      <c r="D229" s="36"/>
      <c r="E229" s="37"/>
      <c r="F229" s="38"/>
      <c r="G229" s="39"/>
      <c r="H229" s="33"/>
      <c r="I229" s="40"/>
      <c r="J229" s="41">
        <f>'Expenses Details'!B229</f>
        <v>0</v>
      </c>
    </row>
    <row r="230" spans="1:10">
      <c r="A230" s="34"/>
      <c r="B230" s="29"/>
      <c r="C230" s="35">
        <f t="shared" si="3"/>
        <v>0</v>
      </c>
      <c r="D230" s="36"/>
      <c r="E230" s="37"/>
      <c r="F230" s="38"/>
      <c r="G230" s="39"/>
      <c r="H230" s="33"/>
      <c r="I230" s="40"/>
      <c r="J230" s="41">
        <f>'Expenses Details'!B230</f>
        <v>0</v>
      </c>
    </row>
    <row r="231" spans="1:10">
      <c r="A231" s="34"/>
      <c r="B231" s="29"/>
      <c r="C231" s="35">
        <f t="shared" si="3"/>
        <v>0</v>
      </c>
      <c r="D231" s="36"/>
      <c r="E231" s="37"/>
      <c r="F231" s="38"/>
      <c r="G231" s="39"/>
      <c r="H231" s="33"/>
      <c r="I231" s="40"/>
      <c r="J231" s="41">
        <f>'Expenses Details'!B231</f>
        <v>0</v>
      </c>
    </row>
    <row r="232" spans="1:10">
      <c r="A232" s="34"/>
      <c r="B232" s="29"/>
      <c r="C232" s="35">
        <f t="shared" si="3"/>
        <v>0</v>
      </c>
      <c r="D232" s="36"/>
      <c r="E232" s="37"/>
      <c r="F232" s="38"/>
      <c r="G232" s="39"/>
      <c r="H232" s="33"/>
      <c r="I232" s="40"/>
      <c r="J232" s="41">
        <f>'Expenses Details'!B232</f>
        <v>0</v>
      </c>
    </row>
    <row r="233" spans="1:10">
      <c r="A233" s="34"/>
      <c r="B233" s="29"/>
      <c r="C233" s="35">
        <f t="shared" si="3"/>
        <v>0</v>
      </c>
      <c r="D233" s="36"/>
      <c r="E233" s="37"/>
      <c r="F233" s="38"/>
      <c r="G233" s="39"/>
      <c r="H233" s="33"/>
      <c r="I233" s="40"/>
      <c r="J233" s="41">
        <f>'Expenses Details'!B233</f>
        <v>0</v>
      </c>
    </row>
    <row r="234" spans="1:10">
      <c r="A234" s="34"/>
      <c r="B234" s="29"/>
      <c r="C234" s="35">
        <f t="shared" si="3"/>
        <v>0</v>
      </c>
      <c r="D234" s="36"/>
      <c r="E234" s="37"/>
      <c r="F234" s="38"/>
      <c r="G234" s="39"/>
      <c r="H234" s="33"/>
      <c r="I234" s="40"/>
      <c r="J234" s="41">
        <f>'Expenses Details'!B234</f>
        <v>0</v>
      </c>
    </row>
    <row r="235" spans="1:10">
      <c r="A235" s="34"/>
      <c r="B235" s="29"/>
      <c r="C235" s="35">
        <f t="shared" si="3"/>
        <v>0</v>
      </c>
      <c r="D235" s="36"/>
      <c r="E235" s="37"/>
      <c r="F235" s="38"/>
      <c r="G235" s="39"/>
      <c r="H235" s="33"/>
      <c r="I235" s="40"/>
      <c r="J235" s="41">
        <f>'Expenses Details'!B235</f>
        <v>0</v>
      </c>
    </row>
    <row r="236" spans="1:10">
      <c r="A236" s="34"/>
      <c r="B236" s="29"/>
      <c r="C236" s="35">
        <f t="shared" si="3"/>
        <v>0</v>
      </c>
      <c r="D236" s="36"/>
      <c r="E236" s="37"/>
      <c r="F236" s="38"/>
      <c r="G236" s="39"/>
      <c r="H236" s="33"/>
      <c r="I236" s="40"/>
      <c r="J236" s="41">
        <f>'Expenses Details'!B236</f>
        <v>0</v>
      </c>
    </row>
    <row r="237" spans="1:10">
      <c r="A237" s="34"/>
      <c r="B237" s="29"/>
      <c r="C237" s="35">
        <f t="shared" si="3"/>
        <v>0</v>
      </c>
      <c r="D237" s="36"/>
      <c r="E237" s="37"/>
      <c r="F237" s="38"/>
      <c r="G237" s="39"/>
      <c r="H237" s="33"/>
      <c r="I237" s="40"/>
      <c r="J237" s="41">
        <f>'Expenses Details'!B237</f>
        <v>0</v>
      </c>
    </row>
    <row r="238" spans="1:10">
      <c r="A238" s="34"/>
      <c r="B238" s="29"/>
      <c r="C238" s="35">
        <f t="shared" si="3"/>
        <v>0</v>
      </c>
      <c r="D238" s="36"/>
      <c r="E238" s="37"/>
      <c r="F238" s="38"/>
      <c r="G238" s="39"/>
      <c r="H238" s="33"/>
      <c r="I238" s="40"/>
      <c r="J238" s="41">
        <f>'Expenses Details'!B238</f>
        <v>0</v>
      </c>
    </row>
    <row r="239" spans="1:10">
      <c r="A239" s="34"/>
      <c r="B239" s="29"/>
      <c r="C239" s="35">
        <f t="shared" si="3"/>
        <v>0</v>
      </c>
      <c r="D239" s="36"/>
      <c r="E239" s="37"/>
      <c r="F239" s="38"/>
      <c r="G239" s="39"/>
      <c r="H239" s="33"/>
      <c r="I239" s="40"/>
      <c r="J239" s="41">
        <f>'Expenses Details'!B239</f>
        <v>0</v>
      </c>
    </row>
    <row r="240" spans="1:10">
      <c r="A240" s="34"/>
      <c r="B240" s="29"/>
      <c r="C240" s="35">
        <f t="shared" si="3"/>
        <v>0</v>
      </c>
      <c r="D240" s="36"/>
      <c r="E240" s="37"/>
      <c r="F240" s="38"/>
      <c r="G240" s="39"/>
      <c r="H240" s="33"/>
      <c r="I240" s="40"/>
      <c r="J240" s="41">
        <f>'Expenses Details'!B240</f>
        <v>0</v>
      </c>
    </row>
    <row r="241" spans="1:10">
      <c r="A241" s="34"/>
      <c r="B241" s="29"/>
      <c r="C241" s="35">
        <f t="shared" si="3"/>
        <v>0</v>
      </c>
      <c r="D241" s="36"/>
      <c r="E241" s="37"/>
      <c r="F241" s="38"/>
      <c r="G241" s="39"/>
      <c r="H241" s="33"/>
      <c r="I241" s="40"/>
      <c r="J241" s="41">
        <f>'Expenses Details'!B241</f>
        <v>0</v>
      </c>
    </row>
    <row r="242" spans="1:10">
      <c r="A242" s="34"/>
      <c r="B242" s="29"/>
      <c r="C242" s="35">
        <f t="shared" si="3"/>
        <v>0</v>
      </c>
      <c r="D242" s="36"/>
      <c r="E242" s="37"/>
      <c r="F242" s="38"/>
      <c r="G242" s="39"/>
      <c r="H242" s="33"/>
      <c r="I242" s="40"/>
      <c r="J242" s="41">
        <f>'Expenses Details'!B242</f>
        <v>0</v>
      </c>
    </row>
    <row r="243" spans="1:10">
      <c r="A243" s="34"/>
      <c r="B243" s="29"/>
      <c r="C243" s="35">
        <f t="shared" si="3"/>
        <v>0</v>
      </c>
      <c r="D243" s="36"/>
      <c r="E243" s="37"/>
      <c r="F243" s="38"/>
      <c r="G243" s="39"/>
      <c r="H243" s="33"/>
      <c r="I243" s="40"/>
      <c r="J243" s="41">
        <f>'Expenses Details'!B243</f>
        <v>0</v>
      </c>
    </row>
    <row r="244" spans="1:10">
      <c r="A244" s="34"/>
      <c r="B244" s="29"/>
      <c r="C244" s="35">
        <f t="shared" si="3"/>
        <v>0</v>
      </c>
      <c r="D244" s="36"/>
      <c r="E244" s="37"/>
      <c r="F244" s="38"/>
      <c r="G244" s="39"/>
      <c r="H244" s="33"/>
      <c r="I244" s="40"/>
      <c r="J244" s="41">
        <f>'Expenses Details'!B244</f>
        <v>0</v>
      </c>
    </row>
    <row r="245" spans="1:10">
      <c r="A245" s="34"/>
      <c r="B245" s="29"/>
      <c r="C245" s="35">
        <f t="shared" si="3"/>
        <v>0</v>
      </c>
      <c r="D245" s="36"/>
      <c r="E245" s="37"/>
      <c r="F245" s="38"/>
      <c r="G245" s="39"/>
      <c r="H245" s="33"/>
      <c r="I245" s="40"/>
      <c r="J245" s="41">
        <f>'Expenses Details'!B245</f>
        <v>0</v>
      </c>
    </row>
    <row r="246" spans="1:10">
      <c r="A246" s="34"/>
      <c r="B246" s="29"/>
      <c r="C246" s="35">
        <f t="shared" si="3"/>
        <v>0</v>
      </c>
      <c r="D246" s="36"/>
      <c r="E246" s="37"/>
      <c r="F246" s="38"/>
      <c r="G246" s="39"/>
      <c r="H246" s="33"/>
      <c r="I246" s="40"/>
      <c r="J246" s="41">
        <f>'Expenses Details'!B246</f>
        <v>0</v>
      </c>
    </row>
    <row r="247" spans="1:10">
      <c r="A247" s="34"/>
      <c r="B247" s="29"/>
      <c r="C247" s="35">
        <f t="shared" si="3"/>
        <v>0</v>
      </c>
      <c r="D247" s="36"/>
      <c r="E247" s="37"/>
      <c r="F247" s="38"/>
      <c r="G247" s="39"/>
      <c r="H247" s="33"/>
      <c r="I247" s="40"/>
      <c r="J247" s="41">
        <f>'Expenses Details'!B247</f>
        <v>0</v>
      </c>
    </row>
    <row r="248" spans="1:10">
      <c r="A248" s="34"/>
      <c r="B248" s="29"/>
      <c r="C248" s="35">
        <f t="shared" si="3"/>
        <v>0</v>
      </c>
      <c r="D248" s="36"/>
      <c r="E248" s="37"/>
      <c r="F248" s="38"/>
      <c r="G248" s="39"/>
      <c r="H248" s="33"/>
      <c r="I248" s="40"/>
      <c r="J248" s="41">
        <f>'Expenses Details'!B248</f>
        <v>0</v>
      </c>
    </row>
    <row r="249" spans="1:10">
      <c r="A249" s="34"/>
      <c r="B249" s="29"/>
      <c r="C249" s="35">
        <f t="shared" si="3"/>
        <v>0</v>
      </c>
      <c r="D249" s="36"/>
      <c r="E249" s="37"/>
      <c r="F249" s="38"/>
      <c r="G249" s="39"/>
      <c r="H249" s="33"/>
      <c r="I249" s="40"/>
      <c r="J249" s="41">
        <f>'Expenses Details'!B249</f>
        <v>0</v>
      </c>
    </row>
    <row r="250" spans="1:10">
      <c r="A250" s="34"/>
      <c r="B250" s="29"/>
      <c r="C250" s="35">
        <f t="shared" si="3"/>
        <v>0</v>
      </c>
      <c r="D250" s="36"/>
      <c r="E250" s="37"/>
      <c r="F250" s="38"/>
      <c r="G250" s="39"/>
      <c r="H250" s="33"/>
      <c r="I250" s="40"/>
      <c r="J250" s="41">
        <f>'Expenses Details'!B250</f>
        <v>0</v>
      </c>
    </row>
    <row r="251" spans="1:10">
      <c r="A251" s="34"/>
      <c r="B251" s="29"/>
      <c r="C251" s="35">
        <f t="shared" si="3"/>
        <v>0</v>
      </c>
      <c r="D251" s="36"/>
      <c r="E251" s="37"/>
      <c r="F251" s="38"/>
      <c r="G251" s="39"/>
      <c r="H251" s="33"/>
      <c r="I251" s="40"/>
      <c r="J251" s="41">
        <f>'Expenses Details'!B251</f>
        <v>0</v>
      </c>
    </row>
    <row r="252" spans="1:10">
      <c r="A252" s="34"/>
      <c r="B252" s="29"/>
      <c r="C252" s="35">
        <f t="shared" si="3"/>
        <v>0</v>
      </c>
      <c r="D252" s="36"/>
      <c r="E252" s="37"/>
      <c r="F252" s="38"/>
      <c r="G252" s="39"/>
      <c r="H252" s="33"/>
      <c r="I252" s="40"/>
      <c r="J252" s="41">
        <f>'Expenses Details'!B252</f>
        <v>0</v>
      </c>
    </row>
    <row r="253" spans="1:10">
      <c r="A253" s="34"/>
      <c r="B253" s="29"/>
      <c r="C253" s="35">
        <f t="shared" si="3"/>
        <v>0</v>
      </c>
      <c r="D253" s="36"/>
      <c r="E253" s="37"/>
      <c r="F253" s="38"/>
      <c r="G253" s="39"/>
      <c r="H253" s="33"/>
      <c r="I253" s="40"/>
      <c r="J253" s="41">
        <f>'Expenses Details'!B253</f>
        <v>0</v>
      </c>
    </row>
    <row r="254" spans="1:10">
      <c r="A254" s="34"/>
      <c r="B254" s="29"/>
      <c r="C254" s="35">
        <f t="shared" si="3"/>
        <v>0</v>
      </c>
      <c r="D254" s="36"/>
      <c r="E254" s="37"/>
      <c r="F254" s="38"/>
      <c r="G254" s="39"/>
      <c r="H254" s="33"/>
      <c r="I254" s="40"/>
      <c r="J254" s="41">
        <f>'Expenses Details'!B254</f>
        <v>0</v>
      </c>
    </row>
    <row r="255" spans="1:10">
      <c r="A255" s="34"/>
      <c r="B255" s="29"/>
      <c r="C255" s="35">
        <f t="shared" si="3"/>
        <v>0</v>
      </c>
      <c r="D255" s="36"/>
      <c r="E255" s="37"/>
      <c r="F255" s="38"/>
      <c r="G255" s="39"/>
      <c r="H255" s="33"/>
      <c r="I255" s="40"/>
      <c r="J255" s="41">
        <f>'Expenses Details'!B255</f>
        <v>0</v>
      </c>
    </row>
    <row r="256" spans="1:10">
      <c r="A256" s="34"/>
      <c r="B256" s="29"/>
      <c r="C256" s="35">
        <f t="shared" si="3"/>
        <v>0</v>
      </c>
      <c r="D256" s="36"/>
      <c r="E256" s="37"/>
      <c r="F256" s="38"/>
      <c r="G256" s="39"/>
      <c r="H256" s="33"/>
      <c r="I256" s="40"/>
      <c r="J256" s="41">
        <f>'Expenses Details'!B256</f>
        <v>0</v>
      </c>
    </row>
    <row r="257" spans="1:10">
      <c r="A257" s="34"/>
      <c r="B257" s="29"/>
      <c r="C257" s="35">
        <f t="shared" si="3"/>
        <v>0</v>
      </c>
      <c r="D257" s="36"/>
      <c r="E257" s="37"/>
      <c r="F257" s="38"/>
      <c r="G257" s="39"/>
      <c r="H257" s="33"/>
      <c r="I257" s="40"/>
      <c r="J257" s="41">
        <f>'Expenses Details'!B257</f>
        <v>0</v>
      </c>
    </row>
    <row r="258" spans="1:10">
      <c r="A258" s="34"/>
      <c r="B258" s="29"/>
      <c r="C258" s="35">
        <f t="shared" si="3"/>
        <v>0</v>
      </c>
      <c r="D258" s="36"/>
      <c r="E258" s="37"/>
      <c r="F258" s="38"/>
      <c r="G258" s="39"/>
      <c r="H258" s="33"/>
      <c r="I258" s="40"/>
      <c r="J258" s="41">
        <f>'Expenses Details'!B258</f>
        <v>0</v>
      </c>
    </row>
    <row r="259" spans="1:10">
      <c r="A259" s="34"/>
      <c r="B259" s="29"/>
      <c r="C259" s="35">
        <f t="shared" ref="C259:C322" si="4">B259-SUM(D259:XFD259)</f>
        <v>0</v>
      </c>
      <c r="D259" s="36"/>
      <c r="E259" s="37"/>
      <c r="F259" s="38"/>
      <c r="G259" s="39"/>
      <c r="H259" s="33"/>
      <c r="I259" s="40"/>
      <c r="J259" s="41">
        <f>'Expenses Details'!B259</f>
        <v>0</v>
      </c>
    </row>
    <row r="260" spans="1:10">
      <c r="A260" s="34"/>
      <c r="B260" s="29"/>
      <c r="C260" s="35">
        <f t="shared" si="4"/>
        <v>0</v>
      </c>
      <c r="D260" s="36"/>
      <c r="E260" s="37"/>
      <c r="F260" s="38"/>
      <c r="G260" s="39"/>
      <c r="H260" s="33"/>
      <c r="I260" s="40"/>
      <c r="J260" s="41">
        <f>'Expenses Details'!B260</f>
        <v>0</v>
      </c>
    </row>
    <row r="261" spans="1:10">
      <c r="A261" s="34"/>
      <c r="B261" s="29"/>
      <c r="C261" s="35">
        <f t="shared" si="4"/>
        <v>0</v>
      </c>
      <c r="D261" s="36"/>
      <c r="E261" s="37"/>
      <c r="F261" s="38"/>
      <c r="G261" s="39"/>
      <c r="H261" s="33"/>
      <c r="I261" s="40"/>
      <c r="J261" s="41">
        <f>'Expenses Details'!B261</f>
        <v>0</v>
      </c>
    </row>
    <row r="262" spans="1:10">
      <c r="A262" s="34"/>
      <c r="B262" s="29"/>
      <c r="C262" s="35">
        <f t="shared" si="4"/>
        <v>0</v>
      </c>
      <c r="D262" s="36"/>
      <c r="E262" s="37"/>
      <c r="F262" s="38"/>
      <c r="G262" s="39"/>
      <c r="H262" s="33"/>
      <c r="I262" s="40"/>
      <c r="J262" s="41">
        <f>'Expenses Details'!B262</f>
        <v>0</v>
      </c>
    </row>
    <row r="263" spans="1:10">
      <c r="A263" s="34"/>
      <c r="B263" s="29"/>
      <c r="C263" s="35">
        <f t="shared" si="4"/>
        <v>0</v>
      </c>
      <c r="D263" s="36"/>
      <c r="E263" s="37"/>
      <c r="F263" s="38"/>
      <c r="G263" s="39"/>
      <c r="H263" s="33"/>
      <c r="I263" s="40"/>
      <c r="J263" s="41">
        <f>'Expenses Details'!B263</f>
        <v>0</v>
      </c>
    </row>
    <row r="264" spans="1:10">
      <c r="A264" s="34"/>
      <c r="B264" s="29"/>
      <c r="C264" s="35">
        <f t="shared" si="4"/>
        <v>0</v>
      </c>
      <c r="D264" s="36"/>
      <c r="E264" s="37"/>
      <c r="F264" s="38"/>
      <c r="G264" s="39"/>
      <c r="H264" s="33"/>
      <c r="I264" s="40"/>
      <c r="J264" s="41">
        <f>'Expenses Details'!B264</f>
        <v>0</v>
      </c>
    </row>
    <row r="265" spans="1:10">
      <c r="A265" s="34"/>
      <c r="B265" s="29"/>
      <c r="C265" s="35">
        <f t="shared" si="4"/>
        <v>0</v>
      </c>
      <c r="D265" s="36"/>
      <c r="E265" s="37"/>
      <c r="F265" s="38"/>
      <c r="G265" s="39"/>
      <c r="H265" s="33"/>
      <c r="I265" s="40"/>
      <c r="J265" s="41">
        <f>'Expenses Details'!B265</f>
        <v>0</v>
      </c>
    </row>
    <row r="266" spans="1:10">
      <c r="A266" s="34"/>
      <c r="B266" s="29"/>
      <c r="C266" s="35">
        <f t="shared" si="4"/>
        <v>0</v>
      </c>
      <c r="D266" s="36"/>
      <c r="E266" s="37"/>
      <c r="F266" s="38"/>
      <c r="G266" s="39"/>
      <c r="H266" s="33"/>
      <c r="I266" s="40"/>
      <c r="J266" s="41">
        <f>'Expenses Details'!B266</f>
        <v>0</v>
      </c>
    </row>
    <row r="267" spans="1:10">
      <c r="A267" s="34"/>
      <c r="B267" s="29"/>
      <c r="C267" s="35">
        <f t="shared" si="4"/>
        <v>0</v>
      </c>
      <c r="D267" s="36"/>
      <c r="E267" s="37"/>
      <c r="F267" s="38"/>
      <c r="G267" s="39"/>
      <c r="H267" s="33"/>
      <c r="I267" s="40"/>
      <c r="J267" s="41">
        <f>'Expenses Details'!B267</f>
        <v>0</v>
      </c>
    </row>
    <row r="268" spans="1:10">
      <c r="A268" s="34"/>
      <c r="B268" s="29"/>
      <c r="C268" s="35">
        <f t="shared" si="4"/>
        <v>0</v>
      </c>
      <c r="D268" s="36"/>
      <c r="E268" s="37"/>
      <c r="F268" s="38"/>
      <c r="G268" s="39"/>
      <c r="H268" s="33"/>
      <c r="I268" s="40"/>
      <c r="J268" s="41">
        <f>'Expenses Details'!B268</f>
        <v>0</v>
      </c>
    </row>
    <row r="269" spans="1:10">
      <c r="A269" s="34"/>
      <c r="B269" s="29"/>
      <c r="C269" s="35">
        <f t="shared" si="4"/>
        <v>0</v>
      </c>
      <c r="D269" s="36"/>
      <c r="E269" s="37"/>
      <c r="F269" s="38"/>
      <c r="G269" s="39"/>
      <c r="H269" s="33"/>
      <c r="I269" s="40"/>
      <c r="J269" s="41">
        <f>'Expenses Details'!B269</f>
        <v>0</v>
      </c>
    </row>
    <row r="270" spans="1:10">
      <c r="A270" s="34"/>
      <c r="B270" s="29"/>
      <c r="C270" s="35">
        <f t="shared" si="4"/>
        <v>0</v>
      </c>
      <c r="D270" s="36"/>
      <c r="E270" s="37"/>
      <c r="F270" s="38"/>
      <c r="G270" s="39"/>
      <c r="H270" s="33"/>
      <c r="I270" s="40"/>
      <c r="J270" s="41">
        <f>'Expenses Details'!B270</f>
        <v>0</v>
      </c>
    </row>
    <row r="271" spans="1:10">
      <c r="A271" s="34"/>
      <c r="B271" s="29"/>
      <c r="C271" s="35">
        <f t="shared" si="4"/>
        <v>0</v>
      </c>
      <c r="D271" s="36"/>
      <c r="E271" s="37"/>
      <c r="F271" s="38"/>
      <c r="G271" s="39"/>
      <c r="H271" s="33"/>
      <c r="I271" s="40"/>
      <c r="J271" s="41">
        <f>'Expenses Details'!B271</f>
        <v>0</v>
      </c>
    </row>
    <row r="272" spans="1:10">
      <c r="A272" s="34"/>
      <c r="B272" s="29"/>
      <c r="C272" s="35">
        <f t="shared" si="4"/>
        <v>0</v>
      </c>
      <c r="D272" s="36"/>
      <c r="E272" s="37"/>
      <c r="F272" s="38"/>
      <c r="G272" s="39"/>
      <c r="H272" s="33"/>
      <c r="I272" s="40"/>
      <c r="J272" s="41">
        <f>'Expenses Details'!B272</f>
        <v>0</v>
      </c>
    </row>
    <row r="273" spans="1:10">
      <c r="A273" s="34"/>
      <c r="B273" s="29"/>
      <c r="C273" s="35">
        <f t="shared" si="4"/>
        <v>0</v>
      </c>
      <c r="D273" s="36"/>
      <c r="E273" s="37"/>
      <c r="F273" s="38"/>
      <c r="G273" s="39"/>
      <c r="H273" s="33"/>
      <c r="I273" s="40"/>
      <c r="J273" s="41">
        <f>'Expenses Details'!B273</f>
        <v>0</v>
      </c>
    </row>
    <row r="274" spans="1:10">
      <c r="A274" s="34"/>
      <c r="B274" s="29"/>
      <c r="C274" s="35">
        <f t="shared" si="4"/>
        <v>0</v>
      </c>
      <c r="D274" s="36"/>
      <c r="E274" s="37"/>
      <c r="F274" s="38"/>
      <c r="G274" s="39"/>
      <c r="H274" s="33"/>
      <c r="I274" s="40"/>
      <c r="J274" s="41">
        <f>'Expenses Details'!B274</f>
        <v>0</v>
      </c>
    </row>
    <row r="275" spans="1:10">
      <c r="A275" s="34"/>
      <c r="B275" s="29"/>
      <c r="C275" s="35">
        <f t="shared" si="4"/>
        <v>0</v>
      </c>
      <c r="D275" s="36"/>
      <c r="E275" s="37"/>
      <c r="F275" s="38"/>
      <c r="G275" s="39"/>
      <c r="H275" s="33"/>
      <c r="I275" s="40"/>
      <c r="J275" s="41">
        <f>'Expenses Details'!B275</f>
        <v>0</v>
      </c>
    </row>
    <row r="276" spans="1:10">
      <c r="A276" s="34"/>
      <c r="B276" s="29"/>
      <c r="C276" s="35">
        <f t="shared" si="4"/>
        <v>0</v>
      </c>
      <c r="D276" s="36"/>
      <c r="E276" s="37"/>
      <c r="F276" s="38"/>
      <c r="G276" s="39"/>
      <c r="H276" s="33"/>
      <c r="I276" s="40"/>
      <c r="J276" s="41">
        <f>'Expenses Details'!B276</f>
        <v>0</v>
      </c>
    </row>
    <row r="277" spans="1:10">
      <c r="A277" s="34"/>
      <c r="B277" s="29"/>
      <c r="C277" s="35">
        <f t="shared" si="4"/>
        <v>0</v>
      </c>
      <c r="D277" s="36"/>
      <c r="E277" s="37"/>
      <c r="F277" s="38"/>
      <c r="G277" s="39"/>
      <c r="H277" s="33"/>
      <c r="I277" s="40"/>
      <c r="J277" s="41">
        <f>'Expenses Details'!B277</f>
        <v>0</v>
      </c>
    </row>
    <row r="278" spans="1:10">
      <c r="A278" s="34"/>
      <c r="B278" s="29"/>
      <c r="C278" s="35">
        <f t="shared" si="4"/>
        <v>0</v>
      </c>
      <c r="D278" s="36"/>
      <c r="E278" s="37"/>
      <c r="F278" s="38"/>
      <c r="G278" s="39"/>
      <c r="H278" s="33"/>
      <c r="I278" s="40"/>
      <c r="J278" s="41">
        <f>'Expenses Details'!B278</f>
        <v>0</v>
      </c>
    </row>
    <row r="279" spans="1:10">
      <c r="A279" s="34"/>
      <c r="B279" s="29"/>
      <c r="C279" s="35">
        <f t="shared" si="4"/>
        <v>0</v>
      </c>
      <c r="D279" s="36"/>
      <c r="E279" s="37"/>
      <c r="F279" s="38"/>
      <c r="G279" s="39"/>
      <c r="H279" s="33"/>
      <c r="I279" s="40"/>
      <c r="J279" s="41">
        <f>'Expenses Details'!B279</f>
        <v>0</v>
      </c>
    </row>
    <row r="280" spans="1:10">
      <c r="A280" s="34"/>
      <c r="B280" s="29"/>
      <c r="C280" s="35">
        <f t="shared" si="4"/>
        <v>0</v>
      </c>
      <c r="D280" s="36"/>
      <c r="E280" s="37"/>
      <c r="F280" s="38"/>
      <c r="G280" s="39"/>
      <c r="H280" s="33"/>
      <c r="I280" s="40"/>
      <c r="J280" s="41">
        <f>'Expenses Details'!B280</f>
        <v>0</v>
      </c>
    </row>
    <row r="281" spans="1:10">
      <c r="A281" s="34"/>
      <c r="B281" s="29"/>
      <c r="C281" s="35">
        <f t="shared" si="4"/>
        <v>0</v>
      </c>
      <c r="D281" s="36"/>
      <c r="E281" s="37"/>
      <c r="F281" s="38"/>
      <c r="G281" s="39"/>
      <c r="H281" s="33"/>
      <c r="I281" s="40"/>
      <c r="J281" s="41">
        <f>'Expenses Details'!B281</f>
        <v>0</v>
      </c>
    </row>
    <row r="282" spans="1:10">
      <c r="A282" s="34"/>
      <c r="B282" s="29"/>
      <c r="C282" s="35">
        <f t="shared" si="4"/>
        <v>0</v>
      </c>
      <c r="D282" s="36"/>
      <c r="E282" s="37"/>
      <c r="F282" s="38"/>
      <c r="G282" s="39"/>
      <c r="H282" s="33"/>
      <c r="I282" s="40"/>
      <c r="J282" s="41">
        <f>'Expenses Details'!B282</f>
        <v>0</v>
      </c>
    </row>
    <row r="283" spans="1:10">
      <c r="A283" s="34"/>
      <c r="B283" s="29"/>
      <c r="C283" s="35">
        <f t="shared" si="4"/>
        <v>0</v>
      </c>
      <c r="D283" s="36"/>
      <c r="E283" s="37"/>
      <c r="F283" s="38"/>
      <c r="G283" s="39"/>
      <c r="H283" s="33"/>
      <c r="I283" s="40"/>
      <c r="J283" s="41">
        <f>'Expenses Details'!B283</f>
        <v>0</v>
      </c>
    </row>
    <row r="284" spans="1:10">
      <c r="A284" s="34"/>
      <c r="B284" s="29"/>
      <c r="C284" s="35">
        <f t="shared" si="4"/>
        <v>0</v>
      </c>
      <c r="D284" s="36"/>
      <c r="E284" s="37"/>
      <c r="F284" s="38"/>
      <c r="G284" s="39"/>
      <c r="H284" s="33"/>
      <c r="I284" s="40"/>
      <c r="J284" s="41">
        <f>'Expenses Details'!B284</f>
        <v>0</v>
      </c>
    </row>
    <row r="285" spans="1:10">
      <c r="A285" s="34"/>
      <c r="B285" s="29"/>
      <c r="C285" s="35">
        <f t="shared" si="4"/>
        <v>0</v>
      </c>
      <c r="D285" s="36"/>
      <c r="E285" s="37"/>
      <c r="F285" s="38"/>
      <c r="G285" s="39"/>
      <c r="H285" s="33"/>
      <c r="I285" s="40"/>
      <c r="J285" s="41">
        <f>'Expenses Details'!B285</f>
        <v>0</v>
      </c>
    </row>
    <row r="286" spans="1:10">
      <c r="A286" s="34"/>
      <c r="B286" s="29"/>
      <c r="C286" s="35">
        <f t="shared" si="4"/>
        <v>0</v>
      </c>
      <c r="D286" s="36"/>
      <c r="E286" s="37"/>
      <c r="F286" s="38"/>
      <c r="G286" s="39"/>
      <c r="H286" s="33"/>
      <c r="I286" s="40"/>
      <c r="J286" s="41">
        <f>'Expenses Details'!B286</f>
        <v>0</v>
      </c>
    </row>
    <row r="287" spans="1:10">
      <c r="A287" s="34"/>
      <c r="B287" s="29"/>
      <c r="C287" s="35">
        <f t="shared" si="4"/>
        <v>0</v>
      </c>
      <c r="D287" s="36"/>
      <c r="E287" s="37"/>
      <c r="F287" s="38"/>
      <c r="G287" s="39"/>
      <c r="H287" s="33"/>
      <c r="I287" s="40"/>
      <c r="J287" s="41">
        <f>'Expenses Details'!B287</f>
        <v>0</v>
      </c>
    </row>
    <row r="288" spans="1:10">
      <c r="A288" s="34"/>
      <c r="B288" s="29"/>
      <c r="C288" s="35">
        <f t="shared" si="4"/>
        <v>0</v>
      </c>
      <c r="D288" s="36"/>
      <c r="E288" s="37"/>
      <c r="F288" s="38"/>
      <c r="G288" s="39"/>
      <c r="H288" s="33"/>
      <c r="I288" s="40"/>
      <c r="J288" s="41">
        <f>'Expenses Details'!B288</f>
        <v>0</v>
      </c>
    </row>
    <row r="289" spans="1:10">
      <c r="A289" s="34"/>
      <c r="B289" s="29"/>
      <c r="C289" s="35">
        <f t="shared" si="4"/>
        <v>0</v>
      </c>
      <c r="D289" s="36"/>
      <c r="E289" s="37"/>
      <c r="F289" s="38"/>
      <c r="G289" s="39"/>
      <c r="H289" s="33"/>
      <c r="I289" s="40"/>
      <c r="J289" s="41">
        <f>'Expenses Details'!B289</f>
        <v>0</v>
      </c>
    </row>
    <row r="290" spans="1:10">
      <c r="A290" s="34"/>
      <c r="B290" s="29"/>
      <c r="C290" s="35">
        <f t="shared" si="4"/>
        <v>0</v>
      </c>
      <c r="D290" s="36"/>
      <c r="E290" s="37"/>
      <c r="F290" s="38"/>
      <c r="G290" s="39"/>
      <c r="H290" s="33"/>
      <c r="I290" s="40"/>
      <c r="J290" s="41">
        <f>'Expenses Details'!B290</f>
        <v>0</v>
      </c>
    </row>
    <row r="291" spans="1:10">
      <c r="A291" s="34"/>
      <c r="B291" s="29"/>
      <c r="C291" s="35">
        <f t="shared" si="4"/>
        <v>0</v>
      </c>
      <c r="D291" s="36"/>
      <c r="E291" s="37"/>
      <c r="F291" s="38"/>
      <c r="G291" s="39"/>
      <c r="H291" s="33"/>
      <c r="I291" s="40"/>
      <c r="J291" s="41">
        <f>'Expenses Details'!B291</f>
        <v>0</v>
      </c>
    </row>
    <row r="292" spans="1:10">
      <c r="A292" s="34"/>
      <c r="B292" s="29"/>
      <c r="C292" s="35">
        <f t="shared" si="4"/>
        <v>0</v>
      </c>
      <c r="D292" s="36"/>
      <c r="E292" s="37"/>
      <c r="F292" s="38"/>
      <c r="G292" s="39"/>
      <c r="H292" s="33"/>
      <c r="I292" s="40"/>
      <c r="J292" s="41">
        <f>'Expenses Details'!B292</f>
        <v>0</v>
      </c>
    </row>
    <row r="293" spans="1:10">
      <c r="A293" s="34"/>
      <c r="B293" s="29"/>
      <c r="C293" s="35">
        <f t="shared" si="4"/>
        <v>0</v>
      </c>
      <c r="D293" s="36"/>
      <c r="E293" s="37"/>
      <c r="F293" s="38"/>
      <c r="G293" s="39"/>
      <c r="H293" s="33"/>
      <c r="I293" s="40"/>
      <c r="J293" s="41">
        <f>'Expenses Details'!B293</f>
        <v>0</v>
      </c>
    </row>
    <row r="294" spans="1:10">
      <c r="A294" s="34"/>
      <c r="B294" s="29"/>
      <c r="C294" s="35">
        <f t="shared" si="4"/>
        <v>0</v>
      </c>
      <c r="D294" s="36"/>
      <c r="E294" s="37"/>
      <c r="F294" s="38"/>
      <c r="G294" s="39"/>
      <c r="H294" s="33"/>
      <c r="I294" s="40"/>
      <c r="J294" s="41">
        <f>'Expenses Details'!B294</f>
        <v>0</v>
      </c>
    </row>
    <row r="295" spans="1:10">
      <c r="A295" s="34"/>
      <c r="B295" s="29"/>
      <c r="C295" s="35">
        <f t="shared" si="4"/>
        <v>0</v>
      </c>
      <c r="D295" s="36"/>
      <c r="E295" s="37"/>
      <c r="F295" s="38"/>
      <c r="G295" s="39"/>
      <c r="H295" s="33"/>
      <c r="I295" s="40"/>
      <c r="J295" s="41">
        <f>'Expenses Details'!B295</f>
        <v>0</v>
      </c>
    </row>
    <row r="296" spans="1:10">
      <c r="A296" s="34"/>
      <c r="B296" s="29"/>
      <c r="C296" s="35">
        <f t="shared" si="4"/>
        <v>0</v>
      </c>
      <c r="D296" s="36"/>
      <c r="E296" s="37"/>
      <c r="F296" s="38"/>
      <c r="G296" s="39"/>
      <c r="H296" s="33"/>
      <c r="I296" s="40"/>
      <c r="J296" s="41">
        <f>'Expenses Details'!B296</f>
        <v>0</v>
      </c>
    </row>
    <row r="297" spans="1:10">
      <c r="A297" s="34"/>
      <c r="B297" s="29"/>
      <c r="C297" s="35">
        <f t="shared" si="4"/>
        <v>0</v>
      </c>
      <c r="D297" s="36"/>
      <c r="E297" s="37"/>
      <c r="F297" s="38"/>
      <c r="G297" s="39"/>
      <c r="H297" s="33"/>
      <c r="I297" s="40"/>
      <c r="J297" s="41">
        <f>'Expenses Details'!B297</f>
        <v>0</v>
      </c>
    </row>
    <row r="298" spans="1:10">
      <c r="A298" s="34"/>
      <c r="B298" s="29"/>
      <c r="C298" s="35">
        <f t="shared" si="4"/>
        <v>0</v>
      </c>
      <c r="D298" s="36"/>
      <c r="E298" s="37"/>
      <c r="F298" s="38"/>
      <c r="G298" s="39"/>
      <c r="H298" s="33"/>
      <c r="I298" s="40"/>
      <c r="J298" s="41">
        <f>'Expenses Details'!B298</f>
        <v>0</v>
      </c>
    </row>
    <row r="299" spans="1:10">
      <c r="A299" s="34"/>
      <c r="B299" s="29"/>
      <c r="C299" s="35">
        <f t="shared" si="4"/>
        <v>0</v>
      </c>
      <c r="D299" s="36"/>
      <c r="E299" s="37"/>
      <c r="F299" s="38"/>
      <c r="G299" s="39"/>
      <c r="H299" s="33"/>
      <c r="I299" s="40"/>
      <c r="J299" s="41">
        <f>'Expenses Details'!B299</f>
        <v>0</v>
      </c>
    </row>
    <row r="300" spans="1:10">
      <c r="A300" s="34"/>
      <c r="B300" s="29"/>
      <c r="C300" s="35">
        <f t="shared" si="4"/>
        <v>0</v>
      </c>
      <c r="D300" s="36"/>
      <c r="E300" s="37"/>
      <c r="F300" s="38"/>
      <c r="G300" s="39"/>
      <c r="H300" s="33"/>
      <c r="I300" s="40"/>
      <c r="J300" s="41">
        <f>'Expenses Details'!B300</f>
        <v>0</v>
      </c>
    </row>
    <row r="301" spans="1:10">
      <c r="A301" s="34"/>
      <c r="B301" s="29"/>
      <c r="C301" s="35">
        <f t="shared" si="4"/>
        <v>0</v>
      </c>
      <c r="D301" s="36"/>
      <c r="E301" s="37"/>
      <c r="F301" s="38"/>
      <c r="G301" s="39"/>
      <c r="H301" s="33"/>
      <c r="I301" s="40"/>
      <c r="J301" s="41">
        <f>'Expenses Details'!B301</f>
        <v>0</v>
      </c>
    </row>
    <row r="302" spans="1:10">
      <c r="A302" s="34"/>
      <c r="B302" s="29"/>
      <c r="C302" s="35">
        <f t="shared" si="4"/>
        <v>0</v>
      </c>
      <c r="D302" s="36"/>
      <c r="E302" s="37"/>
      <c r="F302" s="38"/>
      <c r="G302" s="39"/>
      <c r="H302" s="33"/>
      <c r="I302" s="40"/>
      <c r="J302" s="41">
        <f>'Expenses Details'!B302</f>
        <v>0</v>
      </c>
    </row>
    <row r="303" spans="1:10">
      <c r="A303" s="34"/>
      <c r="B303" s="29"/>
      <c r="C303" s="35">
        <f t="shared" si="4"/>
        <v>0</v>
      </c>
      <c r="D303" s="36"/>
      <c r="E303" s="37"/>
      <c r="F303" s="38"/>
      <c r="G303" s="39"/>
      <c r="H303" s="33"/>
      <c r="I303" s="40"/>
      <c r="J303" s="41">
        <f>'Expenses Details'!B303</f>
        <v>0</v>
      </c>
    </row>
    <row r="304" spans="1:10">
      <c r="A304" s="34"/>
      <c r="B304" s="29"/>
      <c r="C304" s="35">
        <f t="shared" si="4"/>
        <v>0</v>
      </c>
      <c r="D304" s="36"/>
      <c r="E304" s="37"/>
      <c r="F304" s="38"/>
      <c r="G304" s="39"/>
      <c r="H304" s="33"/>
      <c r="I304" s="40"/>
      <c r="J304" s="41">
        <f>'Expenses Details'!B304</f>
        <v>0</v>
      </c>
    </row>
    <row r="305" spans="1:10">
      <c r="A305" s="34"/>
      <c r="B305" s="29"/>
      <c r="C305" s="35">
        <f t="shared" si="4"/>
        <v>0</v>
      </c>
      <c r="D305" s="36"/>
      <c r="E305" s="37"/>
      <c r="F305" s="38"/>
      <c r="G305" s="39"/>
      <c r="H305" s="33"/>
      <c r="I305" s="40"/>
      <c r="J305" s="41">
        <f>'Expenses Details'!B305</f>
        <v>0</v>
      </c>
    </row>
    <row r="306" spans="1:10">
      <c r="A306" s="34"/>
      <c r="B306" s="29"/>
      <c r="C306" s="35">
        <f t="shared" si="4"/>
        <v>0</v>
      </c>
      <c r="D306" s="36"/>
      <c r="E306" s="37"/>
      <c r="F306" s="38"/>
      <c r="G306" s="39"/>
      <c r="H306" s="33"/>
      <c r="I306" s="40"/>
      <c r="J306" s="41">
        <f>'Expenses Details'!B306</f>
        <v>0</v>
      </c>
    </row>
    <row r="307" spans="1:10">
      <c r="A307" s="34"/>
      <c r="B307" s="29"/>
      <c r="C307" s="35">
        <f t="shared" si="4"/>
        <v>0</v>
      </c>
      <c r="D307" s="36"/>
      <c r="E307" s="37"/>
      <c r="F307" s="38"/>
      <c r="G307" s="39"/>
      <c r="H307" s="33"/>
      <c r="I307" s="40"/>
      <c r="J307" s="41">
        <f>'Expenses Details'!B307</f>
        <v>0</v>
      </c>
    </row>
    <row r="308" spans="1:10">
      <c r="A308" s="34"/>
      <c r="B308" s="29"/>
      <c r="C308" s="35">
        <f t="shared" si="4"/>
        <v>0</v>
      </c>
      <c r="D308" s="36"/>
      <c r="E308" s="37"/>
      <c r="F308" s="38"/>
      <c r="G308" s="39"/>
      <c r="H308" s="33"/>
      <c r="I308" s="40"/>
      <c r="J308" s="41">
        <f>'Expenses Details'!B308</f>
        <v>0</v>
      </c>
    </row>
    <row r="309" spans="1:10">
      <c r="A309" s="34"/>
      <c r="B309" s="29"/>
      <c r="C309" s="35">
        <f t="shared" si="4"/>
        <v>0</v>
      </c>
      <c r="D309" s="36"/>
      <c r="E309" s="37"/>
      <c r="F309" s="38"/>
      <c r="G309" s="39"/>
      <c r="H309" s="33"/>
      <c r="I309" s="40"/>
      <c r="J309" s="41">
        <f>'Expenses Details'!B309</f>
        <v>0</v>
      </c>
    </row>
    <row r="310" spans="1:10">
      <c r="A310" s="34"/>
      <c r="B310" s="29"/>
      <c r="C310" s="35">
        <f t="shared" si="4"/>
        <v>0</v>
      </c>
      <c r="D310" s="36"/>
      <c r="E310" s="37"/>
      <c r="F310" s="38"/>
      <c r="G310" s="39"/>
      <c r="H310" s="33"/>
      <c r="I310" s="40"/>
      <c r="J310" s="41">
        <f>'Expenses Details'!B310</f>
        <v>0</v>
      </c>
    </row>
    <row r="311" spans="1:10">
      <c r="A311" s="34"/>
      <c r="B311" s="29"/>
      <c r="C311" s="35">
        <f t="shared" si="4"/>
        <v>0</v>
      </c>
      <c r="D311" s="36"/>
      <c r="E311" s="37"/>
      <c r="F311" s="38"/>
      <c r="G311" s="39"/>
      <c r="H311" s="33"/>
      <c r="I311" s="40"/>
      <c r="J311" s="41">
        <f>'Expenses Details'!B311</f>
        <v>0</v>
      </c>
    </row>
    <row r="312" spans="1:10">
      <c r="A312" s="34"/>
      <c r="B312" s="29"/>
      <c r="C312" s="35">
        <f t="shared" si="4"/>
        <v>0</v>
      </c>
      <c r="D312" s="36"/>
      <c r="E312" s="37"/>
      <c r="F312" s="38"/>
      <c r="G312" s="39"/>
      <c r="H312" s="33"/>
      <c r="I312" s="40"/>
      <c r="J312" s="41">
        <f>'Expenses Details'!B312</f>
        <v>0</v>
      </c>
    </row>
    <row r="313" spans="1:10">
      <c r="A313" s="34"/>
      <c r="B313" s="29"/>
      <c r="C313" s="35">
        <f t="shared" si="4"/>
        <v>0</v>
      </c>
      <c r="D313" s="36"/>
      <c r="E313" s="37"/>
      <c r="F313" s="38"/>
      <c r="G313" s="39"/>
      <c r="H313" s="33"/>
      <c r="I313" s="40"/>
      <c r="J313" s="41">
        <f>'Expenses Details'!B313</f>
        <v>0</v>
      </c>
    </row>
    <row r="314" spans="1:10">
      <c r="A314" s="34"/>
      <c r="B314" s="29"/>
      <c r="C314" s="35">
        <f t="shared" si="4"/>
        <v>0</v>
      </c>
      <c r="D314" s="36"/>
      <c r="E314" s="37"/>
      <c r="F314" s="38"/>
      <c r="G314" s="39"/>
      <c r="H314" s="33"/>
      <c r="I314" s="40"/>
      <c r="J314" s="41">
        <f>'Expenses Details'!B314</f>
        <v>0</v>
      </c>
    </row>
    <row r="315" spans="1:10">
      <c r="A315" s="34"/>
      <c r="B315" s="29"/>
      <c r="C315" s="35">
        <f t="shared" si="4"/>
        <v>0</v>
      </c>
      <c r="D315" s="36"/>
      <c r="E315" s="37"/>
      <c r="F315" s="38"/>
      <c r="G315" s="39"/>
      <c r="H315" s="33"/>
      <c r="I315" s="40"/>
      <c r="J315" s="41">
        <f>'Expenses Details'!B315</f>
        <v>0</v>
      </c>
    </row>
    <row r="316" spans="1:10">
      <c r="A316" s="34"/>
      <c r="B316" s="29"/>
      <c r="C316" s="35">
        <f t="shared" si="4"/>
        <v>0</v>
      </c>
      <c r="D316" s="36"/>
      <c r="E316" s="37"/>
      <c r="F316" s="38"/>
      <c r="G316" s="39"/>
      <c r="H316" s="33"/>
      <c r="I316" s="40"/>
      <c r="J316" s="41">
        <f>'Expenses Details'!B316</f>
        <v>0</v>
      </c>
    </row>
    <row r="317" spans="1:10">
      <c r="A317" s="34"/>
      <c r="B317" s="29"/>
      <c r="C317" s="35">
        <f t="shared" si="4"/>
        <v>0</v>
      </c>
      <c r="D317" s="36"/>
      <c r="E317" s="37"/>
      <c r="F317" s="38"/>
      <c r="G317" s="39"/>
      <c r="H317" s="33"/>
      <c r="I317" s="40"/>
      <c r="J317" s="41">
        <f>'Expenses Details'!B317</f>
        <v>0</v>
      </c>
    </row>
    <row r="318" spans="1:10">
      <c r="A318" s="34"/>
      <c r="B318" s="29"/>
      <c r="C318" s="35">
        <f t="shared" si="4"/>
        <v>0</v>
      </c>
      <c r="D318" s="36"/>
      <c r="E318" s="37"/>
      <c r="F318" s="38"/>
      <c r="G318" s="39"/>
      <c r="H318" s="33"/>
      <c r="I318" s="40"/>
      <c r="J318" s="41">
        <f>'Expenses Details'!B318</f>
        <v>0</v>
      </c>
    </row>
    <row r="319" spans="1:10">
      <c r="A319" s="34"/>
      <c r="B319" s="29"/>
      <c r="C319" s="35">
        <f t="shared" si="4"/>
        <v>0</v>
      </c>
      <c r="D319" s="36"/>
      <c r="E319" s="37"/>
      <c r="F319" s="38"/>
      <c r="G319" s="39"/>
      <c r="H319" s="33"/>
      <c r="I319" s="40"/>
      <c r="J319" s="41">
        <f>'Expenses Details'!B319</f>
        <v>0</v>
      </c>
    </row>
    <row r="320" spans="1:10">
      <c r="A320" s="34"/>
      <c r="B320" s="29"/>
      <c r="C320" s="35">
        <f t="shared" si="4"/>
        <v>0</v>
      </c>
      <c r="D320" s="36"/>
      <c r="E320" s="37"/>
      <c r="F320" s="38"/>
      <c r="G320" s="39"/>
      <c r="H320" s="33"/>
      <c r="I320" s="40"/>
      <c r="J320" s="41">
        <f>'Expenses Details'!B320</f>
        <v>0</v>
      </c>
    </row>
    <row r="321" spans="1:10">
      <c r="A321" s="34"/>
      <c r="B321" s="29"/>
      <c r="C321" s="35">
        <f t="shared" si="4"/>
        <v>0</v>
      </c>
      <c r="D321" s="36"/>
      <c r="E321" s="37"/>
      <c r="F321" s="38"/>
      <c r="G321" s="39"/>
      <c r="H321" s="33"/>
      <c r="I321" s="40"/>
      <c r="J321" s="41">
        <f>'Expenses Details'!B321</f>
        <v>0</v>
      </c>
    </row>
    <row r="322" spans="1:10">
      <c r="A322" s="34"/>
      <c r="B322" s="29"/>
      <c r="C322" s="35">
        <f t="shared" si="4"/>
        <v>0</v>
      </c>
      <c r="D322" s="36"/>
      <c r="E322" s="37"/>
      <c r="F322" s="38"/>
      <c r="G322" s="39"/>
      <c r="H322" s="33"/>
      <c r="I322" s="40"/>
      <c r="J322" s="41">
        <f>'Expenses Details'!B322</f>
        <v>0</v>
      </c>
    </row>
    <row r="323" spans="1:10">
      <c r="A323" s="34"/>
      <c r="B323" s="29"/>
      <c r="C323" s="35">
        <f t="shared" ref="C323:C386" si="5">B323-SUM(D323:XFD323)</f>
        <v>0</v>
      </c>
      <c r="D323" s="36"/>
      <c r="E323" s="37"/>
      <c r="F323" s="38"/>
      <c r="G323" s="39"/>
      <c r="H323" s="33"/>
      <c r="I323" s="40"/>
      <c r="J323" s="41">
        <f>'Expenses Details'!B323</f>
        <v>0</v>
      </c>
    </row>
    <row r="324" spans="1:10">
      <c r="A324" s="34"/>
      <c r="B324" s="29"/>
      <c r="C324" s="35">
        <f t="shared" si="5"/>
        <v>0</v>
      </c>
      <c r="D324" s="36"/>
      <c r="E324" s="37"/>
      <c r="F324" s="38"/>
      <c r="G324" s="39"/>
      <c r="H324" s="33"/>
      <c r="I324" s="40"/>
      <c r="J324" s="41">
        <f>'Expenses Details'!B324</f>
        <v>0</v>
      </c>
    </row>
    <row r="325" spans="1:10">
      <c r="A325" s="34"/>
      <c r="B325" s="29"/>
      <c r="C325" s="35">
        <f t="shared" si="5"/>
        <v>0</v>
      </c>
      <c r="D325" s="36"/>
      <c r="E325" s="37"/>
      <c r="F325" s="38"/>
      <c r="G325" s="39"/>
      <c r="H325" s="33"/>
      <c r="I325" s="40"/>
      <c r="J325" s="41">
        <f>'Expenses Details'!B325</f>
        <v>0</v>
      </c>
    </row>
    <row r="326" spans="1:10">
      <c r="A326" s="34"/>
      <c r="B326" s="29"/>
      <c r="C326" s="35">
        <f t="shared" si="5"/>
        <v>0</v>
      </c>
      <c r="D326" s="36"/>
      <c r="E326" s="37"/>
      <c r="F326" s="38"/>
      <c r="G326" s="39"/>
      <c r="H326" s="33"/>
      <c r="I326" s="40"/>
      <c r="J326" s="41">
        <f>'Expenses Details'!B326</f>
        <v>0</v>
      </c>
    </row>
    <row r="327" spans="1:10">
      <c r="A327" s="34"/>
      <c r="B327" s="29"/>
      <c r="C327" s="35">
        <f t="shared" si="5"/>
        <v>0</v>
      </c>
      <c r="D327" s="36"/>
      <c r="E327" s="37"/>
      <c r="F327" s="38"/>
      <c r="G327" s="39"/>
      <c r="H327" s="33"/>
      <c r="I327" s="40"/>
      <c r="J327" s="41">
        <f>'Expenses Details'!B327</f>
        <v>0</v>
      </c>
    </row>
    <row r="328" spans="1:10">
      <c r="A328" s="34"/>
      <c r="B328" s="29"/>
      <c r="C328" s="35">
        <f t="shared" si="5"/>
        <v>0</v>
      </c>
      <c r="D328" s="36"/>
      <c r="E328" s="37"/>
      <c r="F328" s="38"/>
      <c r="G328" s="39"/>
      <c r="H328" s="33"/>
      <c r="I328" s="40"/>
      <c r="J328" s="41">
        <f>'Expenses Details'!B328</f>
        <v>0</v>
      </c>
    </row>
    <row r="329" spans="1:10">
      <c r="A329" s="34"/>
      <c r="B329" s="29"/>
      <c r="C329" s="35">
        <f t="shared" si="5"/>
        <v>0</v>
      </c>
      <c r="D329" s="36"/>
      <c r="E329" s="37"/>
      <c r="F329" s="38"/>
      <c r="G329" s="39"/>
      <c r="H329" s="33"/>
      <c r="I329" s="40"/>
      <c r="J329" s="41">
        <f>'Expenses Details'!B329</f>
        <v>0</v>
      </c>
    </row>
    <row r="330" spans="1:10">
      <c r="A330" s="34"/>
      <c r="B330" s="29"/>
      <c r="C330" s="35">
        <f t="shared" si="5"/>
        <v>0</v>
      </c>
      <c r="D330" s="36"/>
      <c r="E330" s="37"/>
      <c r="F330" s="38"/>
      <c r="G330" s="39"/>
      <c r="H330" s="33"/>
      <c r="I330" s="40"/>
      <c r="J330" s="41">
        <f>'Expenses Details'!B330</f>
        <v>0</v>
      </c>
    </row>
    <row r="331" spans="1:10">
      <c r="A331" s="34"/>
      <c r="B331" s="29"/>
      <c r="C331" s="35">
        <f t="shared" si="5"/>
        <v>0</v>
      </c>
      <c r="D331" s="36"/>
      <c r="E331" s="37"/>
      <c r="F331" s="38"/>
      <c r="G331" s="39"/>
      <c r="H331" s="33"/>
      <c r="I331" s="40"/>
      <c r="J331" s="41">
        <f>'Expenses Details'!B331</f>
        <v>0</v>
      </c>
    </row>
    <row r="332" spans="1:10">
      <c r="A332" s="34"/>
      <c r="B332" s="29"/>
      <c r="C332" s="35">
        <f t="shared" si="5"/>
        <v>0</v>
      </c>
      <c r="D332" s="36"/>
      <c r="E332" s="37"/>
      <c r="F332" s="38"/>
      <c r="G332" s="39"/>
      <c r="H332" s="33"/>
      <c r="I332" s="40"/>
      <c r="J332" s="41">
        <f>'Expenses Details'!B332</f>
        <v>0</v>
      </c>
    </row>
    <row r="333" spans="1:10">
      <c r="A333" s="34"/>
      <c r="B333" s="29"/>
      <c r="C333" s="35">
        <f t="shared" si="5"/>
        <v>0</v>
      </c>
      <c r="D333" s="36"/>
      <c r="E333" s="37"/>
      <c r="F333" s="38"/>
      <c r="G333" s="39"/>
      <c r="H333" s="33"/>
      <c r="I333" s="40"/>
      <c r="J333" s="41">
        <f>'Expenses Details'!B333</f>
        <v>0</v>
      </c>
    </row>
    <row r="334" spans="1:10">
      <c r="A334" s="34"/>
      <c r="B334" s="29"/>
      <c r="C334" s="35">
        <f t="shared" si="5"/>
        <v>0</v>
      </c>
      <c r="D334" s="36"/>
      <c r="E334" s="37"/>
      <c r="F334" s="38"/>
      <c r="G334" s="39"/>
      <c r="H334" s="33"/>
      <c r="I334" s="40"/>
      <c r="J334" s="41">
        <f>'Expenses Details'!B334</f>
        <v>0</v>
      </c>
    </row>
    <row r="335" spans="1:10">
      <c r="A335" s="34"/>
      <c r="B335" s="29"/>
      <c r="C335" s="35">
        <f t="shared" si="5"/>
        <v>0</v>
      </c>
      <c r="D335" s="36"/>
      <c r="E335" s="37"/>
      <c r="F335" s="38"/>
      <c r="G335" s="39"/>
      <c r="H335" s="33"/>
      <c r="I335" s="40"/>
      <c r="J335" s="41">
        <f>'Expenses Details'!B335</f>
        <v>0</v>
      </c>
    </row>
    <row r="336" spans="1:10">
      <c r="A336" s="34"/>
      <c r="B336" s="29"/>
      <c r="C336" s="35">
        <f t="shared" si="5"/>
        <v>0</v>
      </c>
      <c r="D336" s="36"/>
      <c r="E336" s="37"/>
      <c r="F336" s="38"/>
      <c r="G336" s="39"/>
      <c r="H336" s="33"/>
      <c r="I336" s="40"/>
      <c r="J336" s="41">
        <f>'Expenses Details'!B336</f>
        <v>0</v>
      </c>
    </row>
    <row r="337" spans="1:10">
      <c r="A337" s="34"/>
      <c r="B337" s="29"/>
      <c r="C337" s="35">
        <f t="shared" si="5"/>
        <v>0</v>
      </c>
      <c r="D337" s="36"/>
      <c r="E337" s="37"/>
      <c r="F337" s="38"/>
      <c r="G337" s="39"/>
      <c r="H337" s="33"/>
      <c r="I337" s="40"/>
      <c r="J337" s="41">
        <f>'Expenses Details'!B337</f>
        <v>0</v>
      </c>
    </row>
    <row r="338" spans="1:10">
      <c r="A338" s="34"/>
      <c r="B338" s="29"/>
      <c r="C338" s="35">
        <f t="shared" si="5"/>
        <v>0</v>
      </c>
      <c r="D338" s="36"/>
      <c r="E338" s="37"/>
      <c r="F338" s="38"/>
      <c r="G338" s="39"/>
      <c r="H338" s="33"/>
      <c r="I338" s="40"/>
      <c r="J338" s="41">
        <f>'Expenses Details'!B338</f>
        <v>0</v>
      </c>
    </row>
    <row r="339" spans="1:10">
      <c r="A339" s="34"/>
      <c r="B339" s="29"/>
      <c r="C339" s="35">
        <f t="shared" si="5"/>
        <v>0</v>
      </c>
      <c r="D339" s="36"/>
      <c r="E339" s="37"/>
      <c r="F339" s="38"/>
      <c r="G339" s="39"/>
      <c r="H339" s="33"/>
      <c r="I339" s="40"/>
      <c r="J339" s="41">
        <f>'Expenses Details'!B339</f>
        <v>0</v>
      </c>
    </row>
    <row r="340" spans="1:10">
      <c r="A340" s="34"/>
      <c r="B340" s="29"/>
      <c r="C340" s="35">
        <f t="shared" si="5"/>
        <v>0</v>
      </c>
      <c r="D340" s="36"/>
      <c r="E340" s="37"/>
      <c r="F340" s="38"/>
      <c r="G340" s="39"/>
      <c r="H340" s="33"/>
      <c r="I340" s="40"/>
      <c r="J340" s="41">
        <f>'Expenses Details'!B340</f>
        <v>0</v>
      </c>
    </row>
    <row r="341" spans="1:10">
      <c r="A341" s="34"/>
      <c r="B341" s="29"/>
      <c r="C341" s="35">
        <f t="shared" si="5"/>
        <v>0</v>
      </c>
      <c r="D341" s="36"/>
      <c r="E341" s="37"/>
      <c r="F341" s="38"/>
      <c r="G341" s="39"/>
      <c r="H341" s="33"/>
      <c r="I341" s="40"/>
      <c r="J341" s="41">
        <f>'Expenses Details'!B341</f>
        <v>0</v>
      </c>
    </row>
    <row r="342" spans="1:10">
      <c r="A342" s="34"/>
      <c r="B342" s="29"/>
      <c r="C342" s="35">
        <f t="shared" si="5"/>
        <v>0</v>
      </c>
      <c r="D342" s="36"/>
      <c r="E342" s="37"/>
      <c r="F342" s="38"/>
      <c r="G342" s="39"/>
      <c r="H342" s="33"/>
      <c r="I342" s="40"/>
      <c r="J342" s="41">
        <f>'Expenses Details'!B342</f>
        <v>0</v>
      </c>
    </row>
    <row r="343" spans="1:10">
      <c r="A343" s="34"/>
      <c r="B343" s="29"/>
      <c r="C343" s="35">
        <f t="shared" si="5"/>
        <v>0</v>
      </c>
      <c r="D343" s="36"/>
      <c r="E343" s="37"/>
      <c r="F343" s="38"/>
      <c r="G343" s="39"/>
      <c r="H343" s="33"/>
      <c r="I343" s="40"/>
      <c r="J343" s="41">
        <f>'Expenses Details'!B343</f>
        <v>0</v>
      </c>
    </row>
    <row r="344" spans="1:10">
      <c r="A344" s="34"/>
      <c r="B344" s="29"/>
      <c r="C344" s="35">
        <f t="shared" si="5"/>
        <v>0</v>
      </c>
      <c r="D344" s="36"/>
      <c r="E344" s="37"/>
      <c r="F344" s="38"/>
      <c r="G344" s="39"/>
      <c r="H344" s="33"/>
      <c r="I344" s="40"/>
      <c r="J344" s="41">
        <f>'Expenses Details'!B344</f>
        <v>0</v>
      </c>
    </row>
    <row r="345" spans="1:10">
      <c r="A345" s="34"/>
      <c r="B345" s="29"/>
      <c r="C345" s="35">
        <f t="shared" si="5"/>
        <v>0</v>
      </c>
      <c r="D345" s="36"/>
      <c r="E345" s="37"/>
      <c r="F345" s="38"/>
      <c r="G345" s="39"/>
      <c r="H345" s="33"/>
      <c r="I345" s="40"/>
      <c r="J345" s="41">
        <f>'Expenses Details'!B345</f>
        <v>0</v>
      </c>
    </row>
    <row r="346" spans="1:10">
      <c r="A346" s="34"/>
      <c r="B346" s="29"/>
      <c r="C346" s="35">
        <f t="shared" si="5"/>
        <v>0</v>
      </c>
      <c r="D346" s="36"/>
      <c r="E346" s="37"/>
      <c r="F346" s="38"/>
      <c r="G346" s="39"/>
      <c r="H346" s="33"/>
      <c r="I346" s="40"/>
      <c r="J346" s="41">
        <f>'Expenses Details'!B346</f>
        <v>0</v>
      </c>
    </row>
    <row r="347" spans="1:10">
      <c r="A347" s="34"/>
      <c r="B347" s="29"/>
      <c r="C347" s="35">
        <f t="shared" si="5"/>
        <v>0</v>
      </c>
      <c r="D347" s="36"/>
      <c r="E347" s="37"/>
      <c r="F347" s="38"/>
      <c r="G347" s="39"/>
      <c r="H347" s="33"/>
      <c r="I347" s="40"/>
      <c r="J347" s="41">
        <f>'Expenses Details'!B347</f>
        <v>0</v>
      </c>
    </row>
    <row r="348" spans="1:10">
      <c r="A348" s="34"/>
      <c r="B348" s="29"/>
      <c r="C348" s="35">
        <f t="shared" si="5"/>
        <v>0</v>
      </c>
      <c r="D348" s="36"/>
      <c r="E348" s="37"/>
      <c r="F348" s="38"/>
      <c r="G348" s="39"/>
      <c r="H348" s="33"/>
      <c r="I348" s="40"/>
      <c r="J348" s="41">
        <f>'Expenses Details'!B348</f>
        <v>0</v>
      </c>
    </row>
    <row r="349" spans="1:10">
      <c r="A349" s="34"/>
      <c r="B349" s="29"/>
      <c r="C349" s="35">
        <f t="shared" si="5"/>
        <v>0</v>
      </c>
      <c r="D349" s="36"/>
      <c r="E349" s="37"/>
      <c r="F349" s="38"/>
      <c r="G349" s="39"/>
      <c r="H349" s="33"/>
      <c r="I349" s="40"/>
      <c r="J349" s="41">
        <f>'Expenses Details'!B349</f>
        <v>0</v>
      </c>
    </row>
    <row r="350" spans="1:10">
      <c r="A350" s="34"/>
      <c r="B350" s="29"/>
      <c r="C350" s="35">
        <f t="shared" si="5"/>
        <v>0</v>
      </c>
      <c r="D350" s="36"/>
      <c r="E350" s="37"/>
      <c r="F350" s="38"/>
      <c r="G350" s="39"/>
      <c r="H350" s="33"/>
      <c r="I350" s="40"/>
      <c r="J350" s="41">
        <f>'Expenses Details'!B350</f>
        <v>0</v>
      </c>
    </row>
    <row r="351" spans="1:10">
      <c r="A351" s="34"/>
      <c r="B351" s="29"/>
      <c r="C351" s="35">
        <f t="shared" si="5"/>
        <v>0</v>
      </c>
      <c r="D351" s="36"/>
      <c r="E351" s="37"/>
      <c r="F351" s="38"/>
      <c r="G351" s="39"/>
      <c r="H351" s="33"/>
      <c r="I351" s="40"/>
      <c r="J351" s="41">
        <f>'Expenses Details'!B351</f>
        <v>0</v>
      </c>
    </row>
    <row r="352" spans="1:10">
      <c r="A352" s="34"/>
      <c r="B352" s="29"/>
      <c r="C352" s="35">
        <f t="shared" si="5"/>
        <v>0</v>
      </c>
      <c r="D352" s="36"/>
      <c r="E352" s="37"/>
      <c r="F352" s="38"/>
      <c r="G352" s="39"/>
      <c r="H352" s="33"/>
      <c r="I352" s="40"/>
      <c r="J352" s="41">
        <f>'Expenses Details'!B352</f>
        <v>0</v>
      </c>
    </row>
    <row r="353" spans="1:10">
      <c r="A353" s="34"/>
      <c r="B353" s="29"/>
      <c r="C353" s="35">
        <f t="shared" si="5"/>
        <v>0</v>
      </c>
      <c r="D353" s="36"/>
      <c r="E353" s="37"/>
      <c r="F353" s="38"/>
      <c r="G353" s="39"/>
      <c r="H353" s="33"/>
      <c r="I353" s="40"/>
      <c r="J353" s="41">
        <f>'Expenses Details'!B353</f>
        <v>0</v>
      </c>
    </row>
    <row r="354" spans="1:10">
      <c r="A354" s="34"/>
      <c r="B354" s="29"/>
      <c r="C354" s="35">
        <f t="shared" si="5"/>
        <v>0</v>
      </c>
      <c r="D354" s="36"/>
      <c r="E354" s="37"/>
      <c r="F354" s="38"/>
      <c r="G354" s="39"/>
      <c r="H354" s="33"/>
      <c r="I354" s="40"/>
      <c r="J354" s="41">
        <f>'Expenses Details'!B354</f>
        <v>0</v>
      </c>
    </row>
    <row r="355" spans="1:10">
      <c r="A355" s="34"/>
      <c r="B355" s="29"/>
      <c r="C355" s="35">
        <f t="shared" si="5"/>
        <v>0</v>
      </c>
      <c r="D355" s="36"/>
      <c r="E355" s="37"/>
      <c r="F355" s="38"/>
      <c r="G355" s="39"/>
      <c r="H355" s="33"/>
      <c r="I355" s="40"/>
      <c r="J355" s="41">
        <f>'Expenses Details'!B355</f>
        <v>0</v>
      </c>
    </row>
    <row r="356" spans="1:10">
      <c r="A356" s="34"/>
      <c r="B356" s="29"/>
      <c r="C356" s="35">
        <f t="shared" si="5"/>
        <v>0</v>
      </c>
      <c r="D356" s="36"/>
      <c r="E356" s="37"/>
      <c r="F356" s="38"/>
      <c r="G356" s="39"/>
      <c r="H356" s="33"/>
      <c r="I356" s="40"/>
      <c r="J356" s="41">
        <f>'Expenses Details'!B356</f>
        <v>0</v>
      </c>
    </row>
    <row r="357" spans="1:10">
      <c r="A357" s="34"/>
      <c r="B357" s="29"/>
      <c r="C357" s="35">
        <f t="shared" si="5"/>
        <v>0</v>
      </c>
      <c r="D357" s="36"/>
      <c r="E357" s="37"/>
      <c r="F357" s="38"/>
      <c r="G357" s="39"/>
      <c r="H357" s="33"/>
      <c r="I357" s="40"/>
      <c r="J357" s="41">
        <f>'Expenses Details'!B357</f>
        <v>0</v>
      </c>
    </row>
    <row r="358" spans="1:10">
      <c r="A358" s="34"/>
      <c r="B358" s="29"/>
      <c r="C358" s="35">
        <f t="shared" si="5"/>
        <v>0</v>
      </c>
      <c r="D358" s="36"/>
      <c r="E358" s="37"/>
      <c r="F358" s="38"/>
      <c r="G358" s="39"/>
      <c r="H358" s="33"/>
      <c r="I358" s="40"/>
      <c r="J358" s="41">
        <f>'Expenses Details'!B358</f>
        <v>0</v>
      </c>
    </row>
    <row r="359" spans="1:10">
      <c r="A359" s="34"/>
      <c r="B359" s="29"/>
      <c r="C359" s="35">
        <f t="shared" si="5"/>
        <v>0</v>
      </c>
      <c r="D359" s="36"/>
      <c r="E359" s="37"/>
      <c r="F359" s="38"/>
      <c r="G359" s="39"/>
      <c r="H359" s="33"/>
      <c r="I359" s="40"/>
      <c r="J359" s="41">
        <f>'Expenses Details'!B359</f>
        <v>0</v>
      </c>
    </row>
    <row r="360" spans="1:10">
      <c r="A360" s="34"/>
      <c r="B360" s="29"/>
      <c r="C360" s="35">
        <f t="shared" si="5"/>
        <v>0</v>
      </c>
      <c r="D360" s="36"/>
      <c r="E360" s="37"/>
      <c r="F360" s="38"/>
      <c r="G360" s="39"/>
      <c r="H360" s="33"/>
      <c r="I360" s="40"/>
      <c r="J360" s="41">
        <f>'Expenses Details'!B360</f>
        <v>0</v>
      </c>
    </row>
    <row r="361" spans="1:10">
      <c r="A361" s="34"/>
      <c r="B361" s="29"/>
      <c r="C361" s="35">
        <f t="shared" si="5"/>
        <v>0</v>
      </c>
      <c r="D361" s="36"/>
      <c r="E361" s="37"/>
      <c r="F361" s="38"/>
      <c r="G361" s="39"/>
      <c r="H361" s="33"/>
      <c r="I361" s="40"/>
      <c r="J361" s="41">
        <f>'Expenses Details'!B361</f>
        <v>0</v>
      </c>
    </row>
    <row r="362" spans="1:10">
      <c r="A362" s="34"/>
      <c r="B362" s="29"/>
      <c r="C362" s="35">
        <f t="shared" si="5"/>
        <v>0</v>
      </c>
      <c r="D362" s="36"/>
      <c r="E362" s="37"/>
      <c r="F362" s="38"/>
      <c r="G362" s="39"/>
      <c r="H362" s="33"/>
      <c r="I362" s="40"/>
      <c r="J362" s="41">
        <f>'Expenses Details'!B362</f>
        <v>0</v>
      </c>
    </row>
    <row r="363" spans="1:10">
      <c r="A363" s="34"/>
      <c r="B363" s="29"/>
      <c r="C363" s="35">
        <f t="shared" si="5"/>
        <v>0</v>
      </c>
      <c r="D363" s="36"/>
      <c r="E363" s="37"/>
      <c r="F363" s="38"/>
      <c r="G363" s="39"/>
      <c r="H363" s="33"/>
      <c r="I363" s="40"/>
      <c r="J363" s="41">
        <f>'Expenses Details'!B363</f>
        <v>0</v>
      </c>
    </row>
    <row r="364" spans="1:10">
      <c r="A364" s="34"/>
      <c r="B364" s="29"/>
      <c r="C364" s="35">
        <f t="shared" si="5"/>
        <v>0</v>
      </c>
      <c r="D364" s="36"/>
      <c r="E364" s="37"/>
      <c r="F364" s="38"/>
      <c r="G364" s="39"/>
      <c r="H364" s="33"/>
      <c r="I364" s="40"/>
      <c r="J364" s="41">
        <f>'Expenses Details'!B364</f>
        <v>0</v>
      </c>
    </row>
    <row r="365" spans="1:10">
      <c r="A365" s="34"/>
      <c r="B365" s="29"/>
      <c r="C365" s="35">
        <f t="shared" si="5"/>
        <v>0</v>
      </c>
      <c r="D365" s="36"/>
      <c r="E365" s="37"/>
      <c r="F365" s="38"/>
      <c r="G365" s="39"/>
      <c r="H365" s="33"/>
      <c r="I365" s="40"/>
      <c r="J365" s="41">
        <f>'Expenses Details'!B365</f>
        <v>0</v>
      </c>
    </row>
    <row r="366" spans="1:10">
      <c r="A366" s="34"/>
      <c r="B366" s="29"/>
      <c r="C366" s="35">
        <f t="shared" si="5"/>
        <v>0</v>
      </c>
      <c r="D366" s="36"/>
      <c r="E366" s="37"/>
      <c r="F366" s="38"/>
      <c r="G366" s="39"/>
      <c r="H366" s="33"/>
      <c r="I366" s="40"/>
      <c r="J366" s="41">
        <f>'Expenses Details'!B366</f>
        <v>0</v>
      </c>
    </row>
    <row r="367" spans="1:10">
      <c r="A367" s="34"/>
      <c r="B367" s="29"/>
      <c r="C367" s="35">
        <f t="shared" si="5"/>
        <v>0</v>
      </c>
      <c r="D367" s="36"/>
      <c r="E367" s="37"/>
      <c r="F367" s="38"/>
      <c r="G367" s="39"/>
      <c r="H367" s="33"/>
      <c r="I367" s="40"/>
      <c r="J367" s="41">
        <f>'Expenses Details'!B367</f>
        <v>0</v>
      </c>
    </row>
    <row r="368" spans="1:10">
      <c r="A368" s="34"/>
      <c r="B368" s="29"/>
      <c r="C368" s="35">
        <f t="shared" si="5"/>
        <v>0</v>
      </c>
      <c r="D368" s="36"/>
      <c r="E368" s="37"/>
      <c r="F368" s="38"/>
      <c r="G368" s="39"/>
      <c r="H368" s="33"/>
      <c r="I368" s="40"/>
      <c r="J368" s="41">
        <f>'Expenses Details'!B368</f>
        <v>0</v>
      </c>
    </row>
    <row r="369" spans="1:10">
      <c r="A369" s="34"/>
      <c r="B369" s="29"/>
      <c r="C369" s="35">
        <f t="shared" si="5"/>
        <v>0</v>
      </c>
      <c r="D369" s="36"/>
      <c r="E369" s="37"/>
      <c r="F369" s="38"/>
      <c r="G369" s="39"/>
      <c r="H369" s="33"/>
      <c r="I369" s="40"/>
      <c r="J369" s="41">
        <f>'Expenses Details'!B369</f>
        <v>0</v>
      </c>
    </row>
    <row r="370" spans="1:10">
      <c r="A370" s="34"/>
      <c r="B370" s="29"/>
      <c r="C370" s="35">
        <f t="shared" si="5"/>
        <v>0</v>
      </c>
      <c r="D370" s="36"/>
      <c r="E370" s="37"/>
      <c r="F370" s="38"/>
      <c r="G370" s="39"/>
      <c r="H370" s="33"/>
      <c r="I370" s="40"/>
      <c r="J370" s="41">
        <f>'Expenses Details'!B370</f>
        <v>0</v>
      </c>
    </row>
    <row r="371" spans="1:10">
      <c r="A371" s="34"/>
      <c r="B371" s="29"/>
      <c r="C371" s="35">
        <f t="shared" si="5"/>
        <v>0</v>
      </c>
      <c r="D371" s="36"/>
      <c r="E371" s="37"/>
      <c r="F371" s="38"/>
      <c r="G371" s="39"/>
      <c r="H371" s="33"/>
      <c r="I371" s="40"/>
      <c r="J371" s="41">
        <f>'Expenses Details'!B371</f>
        <v>0</v>
      </c>
    </row>
    <row r="372" spans="1:10">
      <c r="A372" s="34"/>
      <c r="B372" s="29"/>
      <c r="C372" s="35">
        <f t="shared" si="5"/>
        <v>0</v>
      </c>
      <c r="D372" s="36"/>
      <c r="E372" s="37"/>
      <c r="F372" s="38"/>
      <c r="G372" s="39"/>
      <c r="H372" s="33"/>
      <c r="I372" s="40"/>
      <c r="J372" s="41">
        <f>'Expenses Details'!B372</f>
        <v>0</v>
      </c>
    </row>
    <row r="373" spans="1:10">
      <c r="A373" s="34"/>
      <c r="B373" s="29"/>
      <c r="C373" s="35">
        <f t="shared" si="5"/>
        <v>0</v>
      </c>
      <c r="D373" s="36"/>
      <c r="E373" s="37"/>
      <c r="F373" s="38"/>
      <c r="G373" s="39"/>
      <c r="H373" s="33"/>
      <c r="I373" s="40"/>
      <c r="J373" s="41">
        <f>'Expenses Details'!B373</f>
        <v>0</v>
      </c>
    </row>
    <row r="374" spans="1:10">
      <c r="A374" s="34"/>
      <c r="B374" s="29"/>
      <c r="C374" s="35">
        <f t="shared" si="5"/>
        <v>0</v>
      </c>
      <c r="D374" s="36"/>
      <c r="E374" s="37"/>
      <c r="F374" s="38"/>
      <c r="G374" s="39"/>
      <c r="H374" s="33"/>
      <c r="I374" s="40"/>
      <c r="J374" s="41">
        <f>'Expenses Details'!B374</f>
        <v>0</v>
      </c>
    </row>
    <row r="375" spans="1:10">
      <c r="A375" s="34"/>
      <c r="B375" s="29"/>
      <c r="C375" s="35">
        <f t="shared" si="5"/>
        <v>0</v>
      </c>
      <c r="D375" s="36"/>
      <c r="E375" s="37"/>
      <c r="F375" s="38"/>
      <c r="G375" s="39"/>
      <c r="H375" s="33"/>
      <c r="I375" s="40"/>
      <c r="J375" s="41">
        <f>'Expenses Details'!B375</f>
        <v>0</v>
      </c>
    </row>
    <row r="376" spans="1:10">
      <c r="A376" s="34"/>
      <c r="B376" s="29"/>
      <c r="C376" s="35">
        <f t="shared" si="5"/>
        <v>0</v>
      </c>
      <c r="D376" s="36"/>
      <c r="E376" s="37"/>
      <c r="F376" s="38"/>
      <c r="G376" s="39"/>
      <c r="H376" s="33"/>
      <c r="I376" s="40"/>
      <c r="J376" s="41">
        <f>'Expenses Details'!B376</f>
        <v>0</v>
      </c>
    </row>
    <row r="377" spans="1:10">
      <c r="A377" s="34"/>
      <c r="B377" s="29"/>
      <c r="C377" s="35">
        <f t="shared" si="5"/>
        <v>0</v>
      </c>
      <c r="D377" s="36"/>
      <c r="E377" s="37"/>
      <c r="F377" s="38"/>
      <c r="G377" s="39"/>
      <c r="H377" s="33"/>
      <c r="I377" s="40"/>
      <c r="J377" s="41">
        <f>'Expenses Details'!B377</f>
        <v>0</v>
      </c>
    </row>
    <row r="378" spans="1:10">
      <c r="A378" s="34"/>
      <c r="B378" s="29"/>
      <c r="C378" s="35">
        <f t="shared" si="5"/>
        <v>0</v>
      </c>
      <c r="D378" s="36"/>
      <c r="E378" s="37"/>
      <c r="F378" s="38"/>
      <c r="G378" s="39"/>
      <c r="H378" s="33"/>
      <c r="I378" s="40"/>
      <c r="J378" s="41">
        <f>'Expenses Details'!B378</f>
        <v>0</v>
      </c>
    </row>
    <row r="379" spans="1:10">
      <c r="A379" s="34"/>
      <c r="B379" s="29"/>
      <c r="C379" s="35">
        <f t="shared" si="5"/>
        <v>0</v>
      </c>
      <c r="D379" s="36"/>
      <c r="E379" s="37"/>
      <c r="F379" s="38"/>
      <c r="G379" s="39"/>
      <c r="H379" s="33"/>
      <c r="I379" s="40"/>
      <c r="J379" s="41">
        <f>'Expenses Details'!B379</f>
        <v>0</v>
      </c>
    </row>
    <row r="380" spans="1:10">
      <c r="A380" s="34"/>
      <c r="B380" s="29"/>
      <c r="C380" s="35">
        <f t="shared" si="5"/>
        <v>0</v>
      </c>
      <c r="D380" s="36"/>
      <c r="E380" s="37"/>
      <c r="F380" s="38"/>
      <c r="G380" s="39"/>
      <c r="H380" s="33"/>
      <c r="I380" s="40"/>
      <c r="J380" s="41">
        <f>'Expenses Details'!B380</f>
        <v>0</v>
      </c>
    </row>
    <row r="381" spans="1:10">
      <c r="A381" s="34"/>
      <c r="B381" s="29"/>
      <c r="C381" s="35">
        <f t="shared" si="5"/>
        <v>0</v>
      </c>
      <c r="D381" s="36"/>
      <c r="E381" s="37"/>
      <c r="F381" s="38"/>
      <c r="G381" s="39"/>
      <c r="H381" s="33"/>
      <c r="I381" s="40"/>
      <c r="J381" s="41">
        <f>'Expenses Details'!B381</f>
        <v>0</v>
      </c>
    </row>
    <row r="382" spans="1:10">
      <c r="A382" s="34"/>
      <c r="B382" s="29"/>
      <c r="C382" s="35">
        <f t="shared" si="5"/>
        <v>0</v>
      </c>
      <c r="D382" s="36"/>
      <c r="E382" s="37"/>
      <c r="F382" s="38"/>
      <c r="G382" s="39"/>
      <c r="H382" s="33"/>
      <c r="I382" s="40"/>
      <c r="J382" s="41">
        <f>'Expenses Details'!B382</f>
        <v>0</v>
      </c>
    </row>
    <row r="383" spans="1:10">
      <c r="A383" s="34"/>
      <c r="B383" s="29"/>
      <c r="C383" s="35">
        <f t="shared" si="5"/>
        <v>0</v>
      </c>
      <c r="D383" s="36"/>
      <c r="E383" s="37"/>
      <c r="F383" s="38"/>
      <c r="G383" s="39"/>
      <c r="H383" s="33"/>
      <c r="I383" s="40"/>
      <c r="J383" s="41">
        <f>'Expenses Details'!B383</f>
        <v>0</v>
      </c>
    </row>
    <row r="384" spans="1:10">
      <c r="A384" s="34"/>
      <c r="B384" s="29"/>
      <c r="C384" s="35">
        <f t="shared" si="5"/>
        <v>0</v>
      </c>
      <c r="D384" s="36"/>
      <c r="E384" s="37"/>
      <c r="F384" s="38"/>
      <c r="G384" s="39"/>
      <c r="H384" s="33"/>
      <c r="I384" s="40"/>
      <c r="J384" s="41">
        <f>'Expenses Details'!B384</f>
        <v>0</v>
      </c>
    </row>
    <row r="385" spans="1:10">
      <c r="A385" s="34"/>
      <c r="B385" s="29"/>
      <c r="C385" s="35">
        <f t="shared" si="5"/>
        <v>0</v>
      </c>
      <c r="D385" s="36"/>
      <c r="E385" s="37"/>
      <c r="F385" s="38"/>
      <c r="G385" s="39"/>
      <c r="H385" s="33"/>
      <c r="I385" s="40"/>
      <c r="J385" s="41">
        <f>'Expenses Details'!B385</f>
        <v>0</v>
      </c>
    </row>
    <row r="386" spans="1:10">
      <c r="A386" s="34"/>
      <c r="B386" s="29"/>
      <c r="C386" s="35">
        <f t="shared" si="5"/>
        <v>0</v>
      </c>
      <c r="D386" s="36"/>
      <c r="E386" s="37"/>
      <c r="F386" s="38"/>
      <c r="G386" s="39"/>
      <c r="H386" s="33"/>
      <c r="I386" s="40"/>
      <c r="J386" s="41">
        <f>'Expenses Details'!B386</f>
        <v>0</v>
      </c>
    </row>
    <row r="387" spans="1:10">
      <c r="A387" s="34"/>
      <c r="B387" s="29"/>
      <c r="C387" s="35">
        <f t="shared" ref="C387:C450" si="6">B387-SUM(D387:XFD387)</f>
        <v>0</v>
      </c>
      <c r="D387" s="36"/>
      <c r="E387" s="37"/>
      <c r="F387" s="38"/>
      <c r="G387" s="39"/>
      <c r="H387" s="33"/>
      <c r="I387" s="40"/>
      <c r="J387" s="41">
        <f>'Expenses Details'!B387</f>
        <v>0</v>
      </c>
    </row>
    <row r="388" spans="1:10">
      <c r="A388" s="34"/>
      <c r="B388" s="29"/>
      <c r="C388" s="35">
        <f t="shared" si="6"/>
        <v>0</v>
      </c>
      <c r="D388" s="36"/>
      <c r="E388" s="37"/>
      <c r="F388" s="38"/>
      <c r="G388" s="39"/>
      <c r="H388" s="33"/>
      <c r="I388" s="40"/>
      <c r="J388" s="41">
        <f>'Expenses Details'!B388</f>
        <v>0</v>
      </c>
    </row>
    <row r="389" spans="1:10">
      <c r="A389" s="34"/>
      <c r="B389" s="29"/>
      <c r="C389" s="35">
        <f t="shared" si="6"/>
        <v>0</v>
      </c>
      <c r="D389" s="36"/>
      <c r="E389" s="37"/>
      <c r="F389" s="38"/>
      <c r="G389" s="39"/>
      <c r="H389" s="33"/>
      <c r="I389" s="40"/>
      <c r="J389" s="41">
        <f>'Expenses Details'!B389</f>
        <v>0</v>
      </c>
    </row>
    <row r="390" spans="1:10">
      <c r="A390" s="34"/>
      <c r="B390" s="29"/>
      <c r="C390" s="35">
        <f t="shared" si="6"/>
        <v>0</v>
      </c>
      <c r="D390" s="36"/>
      <c r="E390" s="37"/>
      <c r="F390" s="38"/>
      <c r="G390" s="39"/>
      <c r="H390" s="33"/>
      <c r="I390" s="40"/>
      <c r="J390" s="41">
        <f>'Expenses Details'!B390</f>
        <v>0</v>
      </c>
    </row>
    <row r="391" spans="1:10">
      <c r="A391" s="34"/>
      <c r="B391" s="29"/>
      <c r="C391" s="35">
        <f t="shared" si="6"/>
        <v>0</v>
      </c>
      <c r="D391" s="36"/>
      <c r="E391" s="37"/>
      <c r="F391" s="38"/>
      <c r="G391" s="39"/>
      <c r="H391" s="33"/>
      <c r="I391" s="40"/>
      <c r="J391" s="41">
        <f>'Expenses Details'!B391</f>
        <v>0</v>
      </c>
    </row>
    <row r="392" spans="1:10">
      <c r="A392" s="34"/>
      <c r="B392" s="29"/>
      <c r="C392" s="35">
        <f t="shared" si="6"/>
        <v>0</v>
      </c>
      <c r="D392" s="36"/>
      <c r="E392" s="37"/>
      <c r="F392" s="38"/>
      <c r="G392" s="39"/>
      <c r="H392" s="33"/>
      <c r="I392" s="40"/>
      <c r="J392" s="41">
        <f>'Expenses Details'!B392</f>
        <v>0</v>
      </c>
    </row>
    <row r="393" spans="1:10">
      <c r="A393" s="34"/>
      <c r="B393" s="29"/>
      <c r="C393" s="35">
        <f t="shared" si="6"/>
        <v>0</v>
      </c>
      <c r="D393" s="36"/>
      <c r="E393" s="37"/>
      <c r="F393" s="38"/>
      <c r="G393" s="39"/>
      <c r="H393" s="33"/>
      <c r="I393" s="40"/>
      <c r="J393" s="41">
        <f>'Expenses Details'!B393</f>
        <v>0</v>
      </c>
    </row>
    <row r="394" spans="1:10">
      <c r="A394" s="34"/>
      <c r="B394" s="29"/>
      <c r="C394" s="35">
        <f t="shared" si="6"/>
        <v>0</v>
      </c>
      <c r="D394" s="36"/>
      <c r="E394" s="37"/>
      <c r="F394" s="38"/>
      <c r="G394" s="39"/>
      <c r="H394" s="33"/>
      <c r="I394" s="40"/>
      <c r="J394" s="41">
        <f>'Expenses Details'!B394</f>
        <v>0</v>
      </c>
    </row>
    <row r="395" spans="1:10">
      <c r="A395" s="34"/>
      <c r="B395" s="29"/>
      <c r="C395" s="35">
        <f t="shared" si="6"/>
        <v>0</v>
      </c>
      <c r="D395" s="36"/>
      <c r="E395" s="37"/>
      <c r="F395" s="38"/>
      <c r="G395" s="39"/>
      <c r="H395" s="33"/>
      <c r="I395" s="40"/>
      <c r="J395" s="41">
        <f>'Expenses Details'!B395</f>
        <v>0</v>
      </c>
    </row>
    <row r="396" spans="1:10">
      <c r="A396" s="34"/>
      <c r="B396" s="29"/>
      <c r="C396" s="35">
        <f t="shared" si="6"/>
        <v>0</v>
      </c>
      <c r="D396" s="36"/>
      <c r="E396" s="37"/>
      <c r="F396" s="38"/>
      <c r="G396" s="39"/>
      <c r="H396" s="33"/>
      <c r="I396" s="40"/>
      <c r="J396" s="41">
        <f>'Expenses Details'!B396</f>
        <v>0</v>
      </c>
    </row>
    <row r="397" spans="1:10">
      <c r="A397" s="34"/>
      <c r="B397" s="29"/>
      <c r="C397" s="35">
        <f t="shared" si="6"/>
        <v>0</v>
      </c>
      <c r="D397" s="36"/>
      <c r="E397" s="37"/>
      <c r="F397" s="38"/>
      <c r="G397" s="39"/>
      <c r="H397" s="33"/>
      <c r="I397" s="40"/>
      <c r="J397" s="41">
        <f>'Expenses Details'!B397</f>
        <v>0</v>
      </c>
    </row>
    <row r="398" spans="1:10">
      <c r="A398" s="34"/>
      <c r="B398" s="29"/>
      <c r="C398" s="35">
        <f t="shared" si="6"/>
        <v>0</v>
      </c>
      <c r="D398" s="36"/>
      <c r="E398" s="37"/>
      <c r="F398" s="38"/>
      <c r="G398" s="39"/>
      <c r="H398" s="33"/>
      <c r="I398" s="40"/>
      <c r="J398" s="41">
        <f>'Expenses Details'!B398</f>
        <v>0</v>
      </c>
    </row>
    <row r="399" spans="1:10">
      <c r="A399" s="34"/>
      <c r="B399" s="29"/>
      <c r="C399" s="35">
        <f t="shared" si="6"/>
        <v>0</v>
      </c>
      <c r="D399" s="36"/>
      <c r="E399" s="37"/>
      <c r="F399" s="38"/>
      <c r="G399" s="39"/>
      <c r="H399" s="33"/>
      <c r="I399" s="40"/>
      <c r="J399" s="41">
        <f>'Expenses Details'!B399</f>
        <v>0</v>
      </c>
    </row>
    <row r="400" spans="1:10">
      <c r="A400" s="34"/>
      <c r="B400" s="29"/>
      <c r="C400" s="35">
        <f t="shared" si="6"/>
        <v>0</v>
      </c>
      <c r="D400" s="36"/>
      <c r="E400" s="37"/>
      <c r="F400" s="38"/>
      <c r="G400" s="39"/>
      <c r="H400" s="33"/>
      <c r="I400" s="40"/>
      <c r="J400" s="41">
        <f>'Expenses Details'!B400</f>
        <v>0</v>
      </c>
    </row>
    <row r="401" spans="1:10">
      <c r="A401" s="34"/>
      <c r="B401" s="29"/>
      <c r="C401" s="35">
        <f t="shared" si="6"/>
        <v>0</v>
      </c>
      <c r="D401" s="36"/>
      <c r="E401" s="37"/>
      <c r="F401" s="38"/>
      <c r="G401" s="39"/>
      <c r="H401" s="33"/>
      <c r="I401" s="40"/>
      <c r="J401" s="41">
        <f>'Expenses Details'!B401</f>
        <v>0</v>
      </c>
    </row>
    <row r="402" spans="1:10">
      <c r="A402" s="34"/>
      <c r="B402" s="29"/>
      <c r="C402" s="35">
        <f t="shared" si="6"/>
        <v>0</v>
      </c>
      <c r="D402" s="36"/>
      <c r="E402" s="37"/>
      <c r="F402" s="38"/>
      <c r="G402" s="39"/>
      <c r="H402" s="33"/>
      <c r="I402" s="40"/>
      <c r="J402" s="41">
        <f>'Expenses Details'!B402</f>
        <v>0</v>
      </c>
    </row>
    <row r="403" spans="1:10">
      <c r="A403" s="34"/>
      <c r="B403" s="29"/>
      <c r="C403" s="35">
        <f t="shared" si="6"/>
        <v>0</v>
      </c>
      <c r="D403" s="36"/>
      <c r="E403" s="37"/>
      <c r="F403" s="38"/>
      <c r="G403" s="39"/>
      <c r="H403" s="33"/>
      <c r="I403" s="40"/>
      <c r="J403" s="41">
        <f>'Expenses Details'!B403</f>
        <v>0</v>
      </c>
    </row>
    <row r="404" spans="1:10">
      <c r="A404" s="34"/>
      <c r="B404" s="29"/>
      <c r="C404" s="35">
        <f t="shared" si="6"/>
        <v>0</v>
      </c>
      <c r="D404" s="36"/>
      <c r="E404" s="37"/>
      <c r="F404" s="38"/>
      <c r="G404" s="39"/>
      <c r="H404" s="33"/>
      <c r="I404" s="40"/>
      <c r="J404" s="41">
        <f>'Expenses Details'!B404</f>
        <v>0</v>
      </c>
    </row>
    <row r="405" spans="1:10">
      <c r="A405" s="34"/>
      <c r="B405" s="29"/>
      <c r="C405" s="35">
        <f t="shared" si="6"/>
        <v>0</v>
      </c>
      <c r="D405" s="36"/>
      <c r="E405" s="37"/>
      <c r="F405" s="38"/>
      <c r="G405" s="39"/>
      <c r="H405" s="33"/>
      <c r="I405" s="40"/>
      <c r="J405" s="41">
        <f>'Expenses Details'!B405</f>
        <v>0</v>
      </c>
    </row>
    <row r="406" spans="1:10">
      <c r="A406" s="34"/>
      <c r="B406" s="29"/>
      <c r="C406" s="35">
        <f t="shared" si="6"/>
        <v>0</v>
      </c>
      <c r="D406" s="36"/>
      <c r="E406" s="37"/>
      <c r="F406" s="38"/>
      <c r="G406" s="39"/>
      <c r="H406" s="33"/>
      <c r="I406" s="40"/>
      <c r="J406" s="41">
        <f>'Expenses Details'!B406</f>
        <v>0</v>
      </c>
    </row>
    <row r="407" spans="1:10">
      <c r="A407" s="34"/>
      <c r="B407" s="29"/>
      <c r="C407" s="35">
        <f t="shared" si="6"/>
        <v>0</v>
      </c>
      <c r="D407" s="36"/>
      <c r="E407" s="37"/>
      <c r="F407" s="38"/>
      <c r="G407" s="39"/>
      <c r="H407" s="33"/>
      <c r="I407" s="40"/>
      <c r="J407" s="41">
        <f>'Expenses Details'!B407</f>
        <v>0</v>
      </c>
    </row>
    <row r="408" spans="1:10">
      <c r="A408" s="34"/>
      <c r="B408" s="29"/>
      <c r="C408" s="35">
        <f t="shared" si="6"/>
        <v>0</v>
      </c>
      <c r="D408" s="36"/>
      <c r="E408" s="37"/>
      <c r="F408" s="38"/>
      <c r="G408" s="39"/>
      <c r="H408" s="33"/>
      <c r="I408" s="40"/>
      <c r="J408" s="41">
        <f>'Expenses Details'!B408</f>
        <v>0</v>
      </c>
    </row>
    <row r="409" spans="1:10">
      <c r="A409" s="34"/>
      <c r="B409" s="29"/>
      <c r="C409" s="35">
        <f t="shared" si="6"/>
        <v>0</v>
      </c>
      <c r="D409" s="36"/>
      <c r="E409" s="37"/>
      <c r="F409" s="38"/>
      <c r="G409" s="39"/>
      <c r="H409" s="33"/>
      <c r="I409" s="40"/>
      <c r="J409" s="41">
        <f>'Expenses Details'!B409</f>
        <v>0</v>
      </c>
    </row>
    <row r="410" spans="1:10">
      <c r="A410" s="34"/>
      <c r="B410" s="29"/>
      <c r="C410" s="35">
        <f t="shared" si="6"/>
        <v>0</v>
      </c>
      <c r="D410" s="36"/>
      <c r="E410" s="37"/>
      <c r="F410" s="38"/>
      <c r="G410" s="39"/>
      <c r="H410" s="33"/>
      <c r="I410" s="40"/>
      <c r="J410" s="41">
        <f>'Expenses Details'!B410</f>
        <v>0</v>
      </c>
    </row>
    <row r="411" spans="1:10">
      <c r="A411" s="34"/>
      <c r="B411" s="29"/>
      <c r="C411" s="35">
        <f t="shared" si="6"/>
        <v>0</v>
      </c>
      <c r="D411" s="36"/>
      <c r="E411" s="37"/>
      <c r="F411" s="38"/>
      <c r="G411" s="39"/>
      <c r="H411" s="33"/>
      <c r="I411" s="40"/>
      <c r="J411" s="41">
        <f>'Expenses Details'!B411</f>
        <v>0</v>
      </c>
    </row>
    <row r="412" spans="1:10">
      <c r="A412" s="34"/>
      <c r="B412" s="29"/>
      <c r="C412" s="35">
        <f t="shared" si="6"/>
        <v>0</v>
      </c>
      <c r="D412" s="36"/>
      <c r="E412" s="37"/>
      <c r="F412" s="38"/>
      <c r="G412" s="39"/>
      <c r="H412" s="33"/>
      <c r="I412" s="40"/>
      <c r="J412" s="41">
        <f>'Expenses Details'!B412</f>
        <v>0</v>
      </c>
    </row>
    <row r="413" spans="1:10">
      <c r="A413" s="34"/>
      <c r="B413" s="29"/>
      <c r="C413" s="35">
        <f t="shared" si="6"/>
        <v>0</v>
      </c>
      <c r="D413" s="36"/>
      <c r="E413" s="37"/>
      <c r="F413" s="38"/>
      <c r="G413" s="39"/>
      <c r="H413" s="33"/>
      <c r="I413" s="40"/>
      <c r="J413" s="41">
        <f>'Expenses Details'!B413</f>
        <v>0</v>
      </c>
    </row>
    <row r="414" spans="1:10">
      <c r="A414" s="34"/>
      <c r="B414" s="29"/>
      <c r="C414" s="35">
        <f t="shared" si="6"/>
        <v>0</v>
      </c>
      <c r="D414" s="36"/>
      <c r="E414" s="37"/>
      <c r="F414" s="38"/>
      <c r="G414" s="39"/>
      <c r="H414" s="33"/>
      <c r="I414" s="40"/>
      <c r="J414" s="41">
        <f>'Expenses Details'!B414</f>
        <v>0</v>
      </c>
    </row>
    <row r="415" spans="1:10">
      <c r="A415" s="34"/>
      <c r="B415" s="29"/>
      <c r="C415" s="35">
        <f t="shared" si="6"/>
        <v>0</v>
      </c>
      <c r="D415" s="36"/>
      <c r="E415" s="37"/>
      <c r="F415" s="38"/>
      <c r="G415" s="39"/>
      <c r="H415" s="33"/>
      <c r="I415" s="40"/>
      <c r="J415" s="41">
        <f>'Expenses Details'!B415</f>
        <v>0</v>
      </c>
    </row>
    <row r="416" spans="1:10">
      <c r="A416" s="34"/>
      <c r="B416" s="29"/>
      <c r="C416" s="35">
        <f t="shared" si="6"/>
        <v>0</v>
      </c>
      <c r="D416" s="36"/>
      <c r="E416" s="37"/>
      <c r="F416" s="38"/>
      <c r="G416" s="39"/>
      <c r="H416" s="33"/>
      <c r="I416" s="40"/>
      <c r="J416" s="41">
        <f>'Expenses Details'!B416</f>
        <v>0</v>
      </c>
    </row>
    <row r="417" spans="1:10">
      <c r="A417" s="34"/>
      <c r="B417" s="29"/>
      <c r="C417" s="35">
        <f t="shared" si="6"/>
        <v>0</v>
      </c>
      <c r="D417" s="36"/>
      <c r="E417" s="37"/>
      <c r="F417" s="38"/>
      <c r="G417" s="39"/>
      <c r="H417" s="33"/>
      <c r="I417" s="40"/>
      <c r="J417" s="41">
        <f>'Expenses Details'!B417</f>
        <v>0</v>
      </c>
    </row>
    <row r="418" spans="1:10">
      <c r="A418" s="34"/>
      <c r="B418" s="29"/>
      <c r="C418" s="35">
        <f t="shared" si="6"/>
        <v>0</v>
      </c>
      <c r="D418" s="36"/>
      <c r="E418" s="37"/>
      <c r="F418" s="38"/>
      <c r="G418" s="39"/>
      <c r="H418" s="33"/>
      <c r="I418" s="40"/>
      <c r="J418" s="41">
        <f>'Expenses Details'!B418</f>
        <v>0</v>
      </c>
    </row>
    <row r="419" spans="1:10">
      <c r="A419" s="34"/>
      <c r="B419" s="29"/>
      <c r="C419" s="35">
        <f t="shared" si="6"/>
        <v>0</v>
      </c>
      <c r="D419" s="36"/>
      <c r="E419" s="37"/>
      <c r="F419" s="38"/>
      <c r="G419" s="39"/>
      <c r="H419" s="33"/>
      <c r="I419" s="40"/>
      <c r="J419" s="41">
        <f>'Expenses Details'!B419</f>
        <v>0</v>
      </c>
    </row>
    <row r="420" spans="1:10">
      <c r="A420" s="34"/>
      <c r="B420" s="29"/>
      <c r="C420" s="35">
        <f t="shared" si="6"/>
        <v>0</v>
      </c>
      <c r="D420" s="36"/>
      <c r="E420" s="37"/>
      <c r="F420" s="38"/>
      <c r="G420" s="39"/>
      <c r="H420" s="33"/>
      <c r="I420" s="40"/>
      <c r="J420" s="41">
        <f>'Expenses Details'!B420</f>
        <v>0</v>
      </c>
    </row>
    <row r="421" spans="1:10">
      <c r="A421" s="34"/>
      <c r="B421" s="29"/>
      <c r="C421" s="35">
        <f t="shared" si="6"/>
        <v>0</v>
      </c>
      <c r="D421" s="36"/>
      <c r="E421" s="37"/>
      <c r="F421" s="38"/>
      <c r="G421" s="39"/>
      <c r="H421" s="33"/>
      <c r="I421" s="40"/>
      <c r="J421" s="41">
        <f>'Expenses Details'!B421</f>
        <v>0</v>
      </c>
    </row>
    <row r="422" spans="1:10">
      <c r="A422" s="34"/>
      <c r="B422" s="29"/>
      <c r="C422" s="35">
        <f t="shared" si="6"/>
        <v>0</v>
      </c>
      <c r="D422" s="36"/>
      <c r="E422" s="37"/>
      <c r="F422" s="38"/>
      <c r="G422" s="39"/>
      <c r="H422" s="33"/>
      <c r="I422" s="40"/>
      <c r="J422" s="41">
        <f>'Expenses Details'!B422</f>
        <v>0</v>
      </c>
    </row>
    <row r="423" spans="1:10">
      <c r="A423" s="34"/>
      <c r="B423" s="29"/>
      <c r="C423" s="35">
        <f t="shared" si="6"/>
        <v>0</v>
      </c>
      <c r="D423" s="36"/>
      <c r="E423" s="37"/>
      <c r="F423" s="38"/>
      <c r="G423" s="39"/>
      <c r="H423" s="33"/>
      <c r="I423" s="40"/>
      <c r="J423" s="41">
        <f>'Expenses Details'!B423</f>
        <v>0</v>
      </c>
    </row>
    <row r="424" spans="1:10">
      <c r="A424" s="34"/>
      <c r="B424" s="29"/>
      <c r="C424" s="35">
        <f t="shared" si="6"/>
        <v>0</v>
      </c>
      <c r="D424" s="36"/>
      <c r="E424" s="37"/>
      <c r="F424" s="38"/>
      <c r="G424" s="39"/>
      <c r="H424" s="33"/>
      <c r="I424" s="40"/>
      <c r="J424" s="41">
        <f>'Expenses Details'!B424</f>
        <v>0</v>
      </c>
    </row>
    <row r="425" spans="1:10">
      <c r="A425" s="34"/>
      <c r="B425" s="29"/>
      <c r="C425" s="35">
        <f t="shared" si="6"/>
        <v>0</v>
      </c>
      <c r="D425" s="36"/>
      <c r="E425" s="37"/>
      <c r="F425" s="38"/>
      <c r="G425" s="39"/>
      <c r="H425" s="33"/>
      <c r="I425" s="40"/>
      <c r="J425" s="41">
        <f>'Expenses Details'!B425</f>
        <v>0</v>
      </c>
    </row>
    <row r="426" spans="1:10">
      <c r="A426" s="34"/>
      <c r="B426" s="29"/>
      <c r="C426" s="35">
        <f t="shared" si="6"/>
        <v>0</v>
      </c>
      <c r="D426" s="36"/>
      <c r="E426" s="37"/>
      <c r="F426" s="38"/>
      <c r="G426" s="39"/>
      <c r="H426" s="33"/>
      <c r="I426" s="40"/>
      <c r="J426" s="41">
        <f>'Expenses Details'!B426</f>
        <v>0</v>
      </c>
    </row>
    <row r="427" spans="1:10">
      <c r="A427" s="34"/>
      <c r="B427" s="29"/>
      <c r="C427" s="35">
        <f t="shared" si="6"/>
        <v>0</v>
      </c>
      <c r="D427" s="36"/>
      <c r="E427" s="37"/>
      <c r="F427" s="38"/>
      <c r="G427" s="39"/>
      <c r="H427" s="33"/>
      <c r="I427" s="40"/>
      <c r="J427" s="41">
        <f>'Expenses Details'!B427</f>
        <v>0</v>
      </c>
    </row>
    <row r="428" spans="1:10">
      <c r="A428" s="34"/>
      <c r="B428" s="29"/>
      <c r="C428" s="35">
        <f t="shared" si="6"/>
        <v>0</v>
      </c>
      <c r="D428" s="36"/>
      <c r="E428" s="37"/>
      <c r="F428" s="38"/>
      <c r="G428" s="39"/>
      <c r="H428" s="33"/>
      <c r="I428" s="40"/>
      <c r="J428" s="41">
        <f>'Expenses Details'!B428</f>
        <v>0</v>
      </c>
    </row>
    <row r="429" spans="1:10">
      <c r="A429" s="34"/>
      <c r="B429" s="29"/>
      <c r="C429" s="35">
        <f t="shared" si="6"/>
        <v>0</v>
      </c>
      <c r="D429" s="36"/>
      <c r="E429" s="37"/>
      <c r="F429" s="38"/>
      <c r="G429" s="39"/>
      <c r="H429" s="33"/>
      <c r="I429" s="40"/>
      <c r="J429" s="41">
        <f>'Expenses Details'!B429</f>
        <v>0</v>
      </c>
    </row>
    <row r="430" spans="1:10">
      <c r="A430" s="34"/>
      <c r="B430" s="29"/>
      <c r="C430" s="35">
        <f t="shared" si="6"/>
        <v>0</v>
      </c>
      <c r="D430" s="36"/>
      <c r="E430" s="37"/>
      <c r="F430" s="38"/>
      <c r="G430" s="39"/>
      <c r="H430" s="33"/>
      <c r="I430" s="40"/>
      <c r="J430" s="41">
        <f>'Expenses Details'!B430</f>
        <v>0</v>
      </c>
    </row>
    <row r="431" spans="1:10">
      <c r="A431" s="34"/>
      <c r="B431" s="29"/>
      <c r="C431" s="35">
        <f t="shared" si="6"/>
        <v>0</v>
      </c>
      <c r="D431" s="36"/>
      <c r="E431" s="37"/>
      <c r="F431" s="38"/>
      <c r="G431" s="39"/>
      <c r="H431" s="33"/>
      <c r="I431" s="40"/>
      <c r="J431" s="41">
        <f>'Expenses Details'!B431</f>
        <v>0</v>
      </c>
    </row>
    <row r="432" spans="1:10">
      <c r="A432" s="34"/>
      <c r="B432" s="29"/>
      <c r="C432" s="35">
        <f t="shared" si="6"/>
        <v>0</v>
      </c>
      <c r="D432" s="36"/>
      <c r="E432" s="37"/>
      <c r="F432" s="38"/>
      <c r="G432" s="39"/>
      <c r="H432" s="33"/>
      <c r="I432" s="40"/>
      <c r="J432" s="41">
        <f>'Expenses Details'!B432</f>
        <v>0</v>
      </c>
    </row>
    <row r="433" spans="1:10">
      <c r="A433" s="34"/>
      <c r="B433" s="29"/>
      <c r="C433" s="35">
        <f t="shared" si="6"/>
        <v>0</v>
      </c>
      <c r="D433" s="36"/>
      <c r="E433" s="37"/>
      <c r="F433" s="38"/>
      <c r="G433" s="39"/>
      <c r="H433" s="33"/>
      <c r="I433" s="40"/>
      <c r="J433" s="41">
        <f>'Expenses Details'!B433</f>
        <v>0</v>
      </c>
    </row>
    <row r="434" spans="1:10">
      <c r="A434" s="34"/>
      <c r="B434" s="29"/>
      <c r="C434" s="35">
        <f t="shared" si="6"/>
        <v>0</v>
      </c>
      <c r="D434" s="36"/>
      <c r="E434" s="37"/>
      <c r="F434" s="38"/>
      <c r="G434" s="39"/>
      <c r="H434" s="33"/>
      <c r="I434" s="40"/>
      <c r="J434" s="41">
        <f>'Expenses Details'!B434</f>
        <v>0</v>
      </c>
    </row>
    <row r="435" spans="1:10">
      <c r="A435" s="34"/>
      <c r="B435" s="29"/>
      <c r="C435" s="35">
        <f t="shared" si="6"/>
        <v>0</v>
      </c>
      <c r="D435" s="36"/>
      <c r="E435" s="37"/>
      <c r="F435" s="38"/>
      <c r="G435" s="39"/>
      <c r="H435" s="33"/>
      <c r="I435" s="40"/>
      <c r="J435" s="41">
        <f>'Expenses Details'!B435</f>
        <v>0</v>
      </c>
    </row>
    <row r="436" spans="1:10">
      <c r="A436" s="34"/>
      <c r="B436" s="29"/>
      <c r="C436" s="35">
        <f t="shared" si="6"/>
        <v>0</v>
      </c>
      <c r="D436" s="36"/>
      <c r="E436" s="37"/>
      <c r="F436" s="38"/>
      <c r="G436" s="39"/>
      <c r="H436" s="33"/>
      <c r="I436" s="40"/>
      <c r="J436" s="41">
        <f>'Expenses Details'!B436</f>
        <v>0</v>
      </c>
    </row>
    <row r="437" spans="1:10">
      <c r="A437" s="34"/>
      <c r="B437" s="29"/>
      <c r="C437" s="35">
        <f t="shared" si="6"/>
        <v>0</v>
      </c>
      <c r="D437" s="36"/>
      <c r="E437" s="37"/>
      <c r="F437" s="38"/>
      <c r="G437" s="39"/>
      <c r="H437" s="33"/>
      <c r="I437" s="40"/>
      <c r="J437" s="41">
        <f>'Expenses Details'!B437</f>
        <v>0</v>
      </c>
    </row>
    <row r="438" spans="1:10">
      <c r="A438" s="34"/>
      <c r="B438" s="29"/>
      <c r="C438" s="35">
        <f t="shared" si="6"/>
        <v>0</v>
      </c>
      <c r="D438" s="36"/>
      <c r="E438" s="37"/>
      <c r="F438" s="38"/>
      <c r="G438" s="39"/>
      <c r="H438" s="33"/>
      <c r="I438" s="40"/>
      <c r="J438" s="41">
        <f>'Expenses Details'!B438</f>
        <v>0</v>
      </c>
    </row>
    <row r="439" spans="1:10">
      <c r="A439" s="34"/>
      <c r="B439" s="29"/>
      <c r="C439" s="35">
        <f t="shared" si="6"/>
        <v>0</v>
      </c>
      <c r="D439" s="36"/>
      <c r="E439" s="37"/>
      <c r="F439" s="38"/>
      <c r="G439" s="39"/>
      <c r="H439" s="33"/>
      <c r="I439" s="40"/>
      <c r="J439" s="41">
        <f>'Expenses Details'!B439</f>
        <v>0</v>
      </c>
    </row>
    <row r="440" spans="1:10">
      <c r="A440" s="34"/>
      <c r="B440" s="29"/>
      <c r="C440" s="35">
        <f t="shared" si="6"/>
        <v>0</v>
      </c>
      <c r="D440" s="36"/>
      <c r="E440" s="37"/>
      <c r="F440" s="38"/>
      <c r="G440" s="39"/>
      <c r="H440" s="33"/>
      <c r="I440" s="40"/>
      <c r="J440" s="41">
        <f>'Expenses Details'!B440</f>
        <v>0</v>
      </c>
    </row>
    <row r="441" spans="1:10">
      <c r="A441" s="34"/>
      <c r="B441" s="29"/>
      <c r="C441" s="35">
        <f t="shared" si="6"/>
        <v>0</v>
      </c>
      <c r="D441" s="36"/>
      <c r="E441" s="37"/>
      <c r="F441" s="38"/>
      <c r="G441" s="39"/>
      <c r="H441" s="33"/>
      <c r="I441" s="40"/>
      <c r="J441" s="41">
        <f>'Expenses Details'!B441</f>
        <v>0</v>
      </c>
    </row>
    <row r="442" spans="1:10">
      <c r="A442" s="34"/>
      <c r="B442" s="29"/>
      <c r="C442" s="35">
        <f t="shared" si="6"/>
        <v>0</v>
      </c>
      <c r="D442" s="36"/>
      <c r="E442" s="37"/>
      <c r="F442" s="38"/>
      <c r="G442" s="39"/>
      <c r="H442" s="33"/>
      <c r="I442" s="40"/>
      <c r="J442" s="41">
        <f>'Expenses Details'!B442</f>
        <v>0</v>
      </c>
    </row>
    <row r="443" spans="1:10">
      <c r="A443" s="34"/>
      <c r="B443" s="29"/>
      <c r="C443" s="35">
        <f t="shared" si="6"/>
        <v>0</v>
      </c>
      <c r="D443" s="36"/>
      <c r="E443" s="37"/>
      <c r="F443" s="38"/>
      <c r="G443" s="39"/>
      <c r="H443" s="33"/>
      <c r="I443" s="40"/>
      <c r="J443" s="41">
        <f>'Expenses Details'!B443</f>
        <v>0</v>
      </c>
    </row>
    <row r="444" spans="1:10">
      <c r="A444" s="34"/>
      <c r="B444" s="29"/>
      <c r="C444" s="35">
        <f t="shared" si="6"/>
        <v>0</v>
      </c>
      <c r="D444" s="36"/>
      <c r="E444" s="37"/>
      <c r="F444" s="38"/>
      <c r="G444" s="39"/>
      <c r="H444" s="33"/>
      <c r="I444" s="40"/>
      <c r="J444" s="41">
        <f>'Expenses Details'!B444</f>
        <v>0</v>
      </c>
    </row>
    <row r="445" spans="1:10">
      <c r="A445" s="34"/>
      <c r="B445" s="29"/>
      <c r="C445" s="35">
        <f t="shared" si="6"/>
        <v>0</v>
      </c>
      <c r="D445" s="36"/>
      <c r="E445" s="37"/>
      <c r="F445" s="38"/>
      <c r="G445" s="39"/>
      <c r="H445" s="33"/>
      <c r="I445" s="40"/>
      <c r="J445" s="41">
        <f>'Expenses Details'!B445</f>
        <v>0</v>
      </c>
    </row>
    <row r="446" spans="1:10">
      <c r="A446" s="34"/>
      <c r="B446" s="29"/>
      <c r="C446" s="35">
        <f t="shared" si="6"/>
        <v>0</v>
      </c>
      <c r="D446" s="36"/>
      <c r="E446" s="37"/>
      <c r="F446" s="38"/>
      <c r="G446" s="39"/>
      <c r="H446" s="33"/>
      <c r="I446" s="40"/>
      <c r="J446" s="41">
        <f>'Expenses Details'!B446</f>
        <v>0</v>
      </c>
    </row>
    <row r="447" spans="1:10">
      <c r="A447" s="34"/>
      <c r="B447" s="29"/>
      <c r="C447" s="35">
        <f t="shared" si="6"/>
        <v>0</v>
      </c>
      <c r="D447" s="36"/>
      <c r="E447" s="37"/>
      <c r="F447" s="38"/>
      <c r="G447" s="39"/>
      <c r="H447" s="33"/>
      <c r="I447" s="40"/>
      <c r="J447" s="41">
        <f>'Expenses Details'!B447</f>
        <v>0</v>
      </c>
    </row>
    <row r="448" spans="1:10">
      <c r="A448" s="34"/>
      <c r="B448" s="29"/>
      <c r="C448" s="35">
        <f t="shared" si="6"/>
        <v>0</v>
      </c>
      <c r="D448" s="36"/>
      <c r="E448" s="37"/>
      <c r="F448" s="38"/>
      <c r="G448" s="39"/>
      <c r="H448" s="33"/>
      <c r="I448" s="40"/>
      <c r="J448" s="41">
        <f>'Expenses Details'!B448</f>
        <v>0</v>
      </c>
    </row>
    <row r="449" spans="1:10">
      <c r="A449" s="34"/>
      <c r="B449" s="29"/>
      <c r="C449" s="35">
        <f t="shared" si="6"/>
        <v>0</v>
      </c>
      <c r="D449" s="36"/>
      <c r="E449" s="37"/>
      <c r="F449" s="38"/>
      <c r="G449" s="39"/>
      <c r="H449" s="33"/>
      <c r="I449" s="40"/>
      <c r="J449" s="41">
        <f>'Expenses Details'!B449</f>
        <v>0</v>
      </c>
    </row>
    <row r="450" spans="1:10">
      <c r="A450" s="34"/>
      <c r="B450" s="29"/>
      <c r="C450" s="35">
        <f t="shared" si="6"/>
        <v>0</v>
      </c>
      <c r="D450" s="36"/>
      <c r="E450" s="37"/>
      <c r="F450" s="38"/>
      <c r="G450" s="39"/>
      <c r="H450" s="33"/>
      <c r="I450" s="40"/>
      <c r="J450" s="41">
        <f>'Expenses Details'!B450</f>
        <v>0</v>
      </c>
    </row>
    <row r="451" spans="1:10">
      <c r="A451" s="34"/>
      <c r="B451" s="29"/>
      <c r="C451" s="35">
        <f t="shared" ref="C451:C514" si="7">B451-SUM(D451:XFD451)</f>
        <v>0</v>
      </c>
      <c r="D451" s="36"/>
      <c r="E451" s="37"/>
      <c r="F451" s="38"/>
      <c r="G451" s="39"/>
      <c r="H451" s="33"/>
      <c r="I451" s="40"/>
      <c r="J451" s="41">
        <f>'Expenses Details'!B451</f>
        <v>0</v>
      </c>
    </row>
    <row r="452" spans="1:10">
      <c r="A452" s="34"/>
      <c r="B452" s="29"/>
      <c r="C452" s="35">
        <f t="shared" si="7"/>
        <v>0</v>
      </c>
      <c r="D452" s="36"/>
      <c r="E452" s="37"/>
      <c r="F452" s="38"/>
      <c r="G452" s="39"/>
      <c r="H452" s="33"/>
      <c r="I452" s="40"/>
      <c r="J452" s="41">
        <f>'Expenses Details'!B452</f>
        <v>0</v>
      </c>
    </row>
    <row r="453" spans="1:10">
      <c r="A453" s="34"/>
      <c r="B453" s="29"/>
      <c r="C453" s="35">
        <f t="shared" si="7"/>
        <v>0</v>
      </c>
      <c r="D453" s="36"/>
      <c r="E453" s="37"/>
      <c r="F453" s="38"/>
      <c r="G453" s="39"/>
      <c r="H453" s="33"/>
      <c r="I453" s="40"/>
      <c r="J453" s="41">
        <f>'Expenses Details'!B453</f>
        <v>0</v>
      </c>
    </row>
    <row r="454" spans="1:10">
      <c r="A454" s="34"/>
      <c r="B454" s="29"/>
      <c r="C454" s="35">
        <f t="shared" si="7"/>
        <v>0</v>
      </c>
      <c r="D454" s="36"/>
      <c r="E454" s="37"/>
      <c r="F454" s="38"/>
      <c r="G454" s="39"/>
      <c r="H454" s="33"/>
      <c r="I454" s="40"/>
      <c r="J454" s="41">
        <f>'Expenses Details'!B454</f>
        <v>0</v>
      </c>
    </row>
    <row r="455" spans="1:10">
      <c r="A455" s="34"/>
      <c r="B455" s="29"/>
      <c r="C455" s="35">
        <f t="shared" si="7"/>
        <v>0</v>
      </c>
      <c r="D455" s="36"/>
      <c r="E455" s="37"/>
      <c r="F455" s="38"/>
      <c r="G455" s="39"/>
      <c r="H455" s="33"/>
      <c r="I455" s="40"/>
      <c r="J455" s="41">
        <f>'Expenses Details'!B455</f>
        <v>0</v>
      </c>
    </row>
    <row r="456" spans="1:10">
      <c r="A456" s="34"/>
      <c r="B456" s="29"/>
      <c r="C456" s="35">
        <f t="shared" si="7"/>
        <v>0</v>
      </c>
      <c r="D456" s="36"/>
      <c r="E456" s="37"/>
      <c r="F456" s="38"/>
      <c r="G456" s="39"/>
      <c r="H456" s="33"/>
      <c r="I456" s="40"/>
      <c r="J456" s="41">
        <f>'Expenses Details'!B456</f>
        <v>0</v>
      </c>
    </row>
    <row r="457" spans="1:10">
      <c r="A457" s="34"/>
      <c r="B457" s="29"/>
      <c r="C457" s="35">
        <f t="shared" si="7"/>
        <v>0</v>
      </c>
      <c r="D457" s="36"/>
      <c r="E457" s="37"/>
      <c r="F457" s="38"/>
      <c r="G457" s="39"/>
      <c r="H457" s="33"/>
      <c r="I457" s="40"/>
      <c r="J457" s="41">
        <f>'Expenses Details'!B457</f>
        <v>0</v>
      </c>
    </row>
    <row r="458" spans="1:10">
      <c r="A458" s="34"/>
      <c r="B458" s="29"/>
      <c r="C458" s="35">
        <f t="shared" si="7"/>
        <v>0</v>
      </c>
      <c r="D458" s="36"/>
      <c r="E458" s="37"/>
      <c r="F458" s="38"/>
      <c r="G458" s="39"/>
      <c r="H458" s="33"/>
      <c r="I458" s="40"/>
      <c r="J458" s="41">
        <f>'Expenses Details'!B458</f>
        <v>0</v>
      </c>
    </row>
    <row r="459" spans="1:10">
      <c r="A459" s="34"/>
      <c r="B459" s="29"/>
      <c r="C459" s="35">
        <f t="shared" si="7"/>
        <v>0</v>
      </c>
      <c r="D459" s="36"/>
      <c r="E459" s="37"/>
      <c r="F459" s="38"/>
      <c r="G459" s="39"/>
      <c r="H459" s="33"/>
      <c r="I459" s="40"/>
      <c r="J459" s="41">
        <f>'Expenses Details'!B459</f>
        <v>0</v>
      </c>
    </row>
    <row r="460" spans="1:10">
      <c r="A460" s="34"/>
      <c r="B460" s="29"/>
      <c r="C460" s="35">
        <f t="shared" si="7"/>
        <v>0</v>
      </c>
      <c r="D460" s="36"/>
      <c r="E460" s="37"/>
      <c r="F460" s="38"/>
      <c r="G460" s="39"/>
      <c r="H460" s="33"/>
      <c r="I460" s="40"/>
      <c r="J460" s="41">
        <f>'Expenses Details'!B460</f>
        <v>0</v>
      </c>
    </row>
    <row r="461" spans="1:10">
      <c r="A461" s="34"/>
      <c r="B461" s="29"/>
      <c r="C461" s="35">
        <f t="shared" si="7"/>
        <v>0</v>
      </c>
      <c r="D461" s="36"/>
      <c r="E461" s="37"/>
      <c r="F461" s="38"/>
      <c r="G461" s="39"/>
      <c r="H461" s="33"/>
      <c r="I461" s="40"/>
      <c r="J461" s="41">
        <f>'Expenses Details'!B461</f>
        <v>0</v>
      </c>
    </row>
    <row r="462" spans="1:10">
      <c r="A462" s="34"/>
      <c r="B462" s="29"/>
      <c r="C462" s="35">
        <f t="shared" si="7"/>
        <v>0</v>
      </c>
      <c r="D462" s="36"/>
      <c r="E462" s="37"/>
      <c r="F462" s="38"/>
      <c r="G462" s="39"/>
      <c r="H462" s="33"/>
      <c r="I462" s="40"/>
      <c r="J462" s="41">
        <f>'Expenses Details'!B462</f>
        <v>0</v>
      </c>
    </row>
    <row r="463" spans="1:10">
      <c r="A463" s="34"/>
      <c r="B463" s="29"/>
      <c r="C463" s="35">
        <f t="shared" si="7"/>
        <v>0</v>
      </c>
      <c r="D463" s="36"/>
      <c r="E463" s="37"/>
      <c r="F463" s="38"/>
      <c r="G463" s="39"/>
      <c r="H463" s="33"/>
      <c r="I463" s="40"/>
      <c r="J463" s="41">
        <f>'Expenses Details'!B463</f>
        <v>0</v>
      </c>
    </row>
    <row r="464" spans="1:10">
      <c r="A464" s="34"/>
      <c r="B464" s="29"/>
      <c r="C464" s="35">
        <f t="shared" si="7"/>
        <v>0</v>
      </c>
      <c r="D464" s="36"/>
      <c r="E464" s="37"/>
      <c r="F464" s="38"/>
      <c r="G464" s="39"/>
      <c r="H464" s="33"/>
      <c r="I464" s="40"/>
      <c r="J464" s="41">
        <f>'Expenses Details'!B464</f>
        <v>0</v>
      </c>
    </row>
    <row r="465" spans="1:10">
      <c r="A465" s="34"/>
      <c r="B465" s="29"/>
      <c r="C465" s="35">
        <f t="shared" si="7"/>
        <v>0</v>
      </c>
      <c r="D465" s="36"/>
      <c r="E465" s="37"/>
      <c r="F465" s="38"/>
      <c r="G465" s="39"/>
      <c r="H465" s="33"/>
      <c r="I465" s="40"/>
      <c r="J465" s="41">
        <f>'Expenses Details'!B465</f>
        <v>0</v>
      </c>
    </row>
    <row r="466" spans="1:10">
      <c r="A466" s="34"/>
      <c r="B466" s="29"/>
      <c r="C466" s="35">
        <f t="shared" si="7"/>
        <v>0</v>
      </c>
      <c r="D466" s="36"/>
      <c r="E466" s="37"/>
      <c r="F466" s="38"/>
      <c r="G466" s="39"/>
      <c r="H466" s="33"/>
      <c r="I466" s="40"/>
      <c r="J466" s="41">
        <f>'Expenses Details'!B466</f>
        <v>0</v>
      </c>
    </row>
    <row r="467" spans="1:10">
      <c r="A467" s="34"/>
      <c r="B467" s="29"/>
      <c r="C467" s="35">
        <f t="shared" si="7"/>
        <v>0</v>
      </c>
      <c r="D467" s="36"/>
      <c r="E467" s="37"/>
      <c r="F467" s="38"/>
      <c r="G467" s="39"/>
      <c r="H467" s="33"/>
      <c r="I467" s="40"/>
      <c r="J467" s="41">
        <f>'Expenses Details'!B467</f>
        <v>0</v>
      </c>
    </row>
    <row r="468" spans="1:10">
      <c r="A468" s="34"/>
      <c r="B468" s="29"/>
      <c r="C468" s="35">
        <f t="shared" si="7"/>
        <v>0</v>
      </c>
      <c r="D468" s="36"/>
      <c r="E468" s="37"/>
      <c r="F468" s="38"/>
      <c r="G468" s="39"/>
      <c r="H468" s="33"/>
      <c r="I468" s="40"/>
      <c r="J468" s="41">
        <f>'Expenses Details'!B468</f>
        <v>0</v>
      </c>
    </row>
    <row r="469" spans="1:10">
      <c r="A469" s="34"/>
      <c r="B469" s="29"/>
      <c r="C469" s="35">
        <f t="shared" si="7"/>
        <v>0</v>
      </c>
      <c r="D469" s="36"/>
      <c r="E469" s="37"/>
      <c r="F469" s="38"/>
      <c r="G469" s="39"/>
      <c r="H469" s="33"/>
      <c r="I469" s="40"/>
      <c r="J469" s="41">
        <f>'Expenses Details'!B469</f>
        <v>0</v>
      </c>
    </row>
    <row r="470" spans="1:10">
      <c r="A470" s="34"/>
      <c r="B470" s="29"/>
      <c r="C470" s="35">
        <f t="shared" si="7"/>
        <v>0</v>
      </c>
      <c r="D470" s="36"/>
      <c r="E470" s="37"/>
      <c r="F470" s="38"/>
      <c r="G470" s="39"/>
      <c r="H470" s="33"/>
      <c r="I470" s="40"/>
      <c r="J470" s="41">
        <f>'Expenses Details'!B470</f>
        <v>0</v>
      </c>
    </row>
    <row r="471" spans="1:10">
      <c r="A471" s="34"/>
      <c r="B471" s="29"/>
      <c r="C471" s="35">
        <f t="shared" si="7"/>
        <v>0</v>
      </c>
      <c r="D471" s="36"/>
      <c r="E471" s="37"/>
      <c r="F471" s="38"/>
      <c r="G471" s="39"/>
      <c r="H471" s="33"/>
      <c r="I471" s="40"/>
      <c r="J471" s="41">
        <f>'Expenses Details'!B471</f>
        <v>0</v>
      </c>
    </row>
    <row r="472" spans="1:10">
      <c r="A472" s="34"/>
      <c r="B472" s="29"/>
      <c r="C472" s="35">
        <f t="shared" si="7"/>
        <v>0</v>
      </c>
      <c r="D472" s="36"/>
      <c r="E472" s="37"/>
      <c r="F472" s="38"/>
      <c r="G472" s="39"/>
      <c r="H472" s="33"/>
      <c r="I472" s="40"/>
      <c r="J472" s="41">
        <f>'Expenses Details'!B472</f>
        <v>0</v>
      </c>
    </row>
    <row r="473" spans="1:10">
      <c r="A473" s="34"/>
      <c r="B473" s="29"/>
      <c r="C473" s="35">
        <f t="shared" si="7"/>
        <v>0</v>
      </c>
      <c r="D473" s="36"/>
      <c r="E473" s="37"/>
      <c r="F473" s="38"/>
      <c r="G473" s="39"/>
      <c r="H473" s="33"/>
      <c r="I473" s="40"/>
      <c r="J473" s="41">
        <f>'Expenses Details'!B473</f>
        <v>0</v>
      </c>
    </row>
    <row r="474" spans="1:10">
      <c r="A474" s="34"/>
      <c r="B474" s="29"/>
      <c r="C474" s="35">
        <f t="shared" si="7"/>
        <v>0</v>
      </c>
      <c r="D474" s="36"/>
      <c r="E474" s="37"/>
      <c r="F474" s="38"/>
      <c r="G474" s="39"/>
      <c r="H474" s="33"/>
      <c r="I474" s="40"/>
      <c r="J474" s="41">
        <f>'Expenses Details'!B474</f>
        <v>0</v>
      </c>
    </row>
    <row r="475" spans="1:10">
      <c r="A475" s="34"/>
      <c r="B475" s="29"/>
      <c r="C475" s="35">
        <f t="shared" si="7"/>
        <v>0</v>
      </c>
      <c r="D475" s="36"/>
      <c r="E475" s="37"/>
      <c r="F475" s="38"/>
      <c r="G475" s="39"/>
      <c r="H475" s="33"/>
      <c r="I475" s="40"/>
      <c r="J475" s="41">
        <f>'Expenses Details'!B475</f>
        <v>0</v>
      </c>
    </row>
    <row r="476" spans="1:10">
      <c r="A476" s="34"/>
      <c r="B476" s="29"/>
      <c r="C476" s="35">
        <f t="shared" si="7"/>
        <v>0</v>
      </c>
      <c r="D476" s="36"/>
      <c r="E476" s="37"/>
      <c r="F476" s="38"/>
      <c r="G476" s="39"/>
      <c r="H476" s="33"/>
      <c r="I476" s="40"/>
      <c r="J476" s="41">
        <f>'Expenses Details'!B476</f>
        <v>0</v>
      </c>
    </row>
    <row r="477" spans="1:10">
      <c r="A477" s="34"/>
      <c r="B477" s="29"/>
      <c r="C477" s="35">
        <f t="shared" si="7"/>
        <v>0</v>
      </c>
      <c r="D477" s="36"/>
      <c r="E477" s="37"/>
      <c r="F477" s="38"/>
      <c r="G477" s="39"/>
      <c r="H477" s="33"/>
      <c r="I477" s="40"/>
      <c r="J477" s="41">
        <f>'Expenses Details'!B477</f>
        <v>0</v>
      </c>
    </row>
    <row r="478" spans="1:10">
      <c r="A478" s="34"/>
      <c r="B478" s="29"/>
      <c r="C478" s="35">
        <f t="shared" si="7"/>
        <v>0</v>
      </c>
      <c r="D478" s="36"/>
      <c r="E478" s="37"/>
      <c r="F478" s="38"/>
      <c r="G478" s="39"/>
      <c r="H478" s="33"/>
      <c r="I478" s="40"/>
      <c r="J478" s="41">
        <f>'Expenses Details'!B478</f>
        <v>0</v>
      </c>
    </row>
    <row r="479" spans="1:10">
      <c r="A479" s="34"/>
      <c r="B479" s="29"/>
      <c r="C479" s="35">
        <f t="shared" si="7"/>
        <v>0</v>
      </c>
      <c r="D479" s="36"/>
      <c r="E479" s="37"/>
      <c r="F479" s="38"/>
      <c r="G479" s="39"/>
      <c r="H479" s="33"/>
      <c r="I479" s="40"/>
      <c r="J479" s="41">
        <f>'Expenses Details'!B479</f>
        <v>0</v>
      </c>
    </row>
    <row r="480" spans="1:10">
      <c r="A480" s="34"/>
      <c r="B480" s="29"/>
      <c r="C480" s="35">
        <f t="shared" si="7"/>
        <v>0</v>
      </c>
      <c r="D480" s="36"/>
      <c r="E480" s="37"/>
      <c r="F480" s="38"/>
      <c r="G480" s="39"/>
      <c r="H480" s="33"/>
      <c r="I480" s="40"/>
      <c r="J480" s="41">
        <f>'Expenses Details'!B480</f>
        <v>0</v>
      </c>
    </row>
    <row r="481" spans="1:10">
      <c r="A481" s="34"/>
      <c r="B481" s="29"/>
      <c r="C481" s="35">
        <f t="shared" si="7"/>
        <v>0</v>
      </c>
      <c r="D481" s="36"/>
      <c r="E481" s="37"/>
      <c r="F481" s="38"/>
      <c r="G481" s="39"/>
      <c r="H481" s="33"/>
      <c r="I481" s="40"/>
      <c r="J481" s="41">
        <f>'Expenses Details'!B481</f>
        <v>0</v>
      </c>
    </row>
    <row r="482" spans="1:10">
      <c r="A482" s="34"/>
      <c r="B482" s="29"/>
      <c r="C482" s="35">
        <f t="shared" si="7"/>
        <v>0</v>
      </c>
      <c r="D482" s="36"/>
      <c r="E482" s="37"/>
      <c r="F482" s="38"/>
      <c r="G482" s="39"/>
      <c r="H482" s="33"/>
      <c r="I482" s="40"/>
      <c r="J482" s="41">
        <f>'Expenses Details'!B482</f>
        <v>0</v>
      </c>
    </row>
    <row r="483" spans="1:10">
      <c r="A483" s="34"/>
      <c r="B483" s="29"/>
      <c r="C483" s="35">
        <f t="shared" si="7"/>
        <v>0</v>
      </c>
      <c r="D483" s="36"/>
      <c r="E483" s="37"/>
      <c r="F483" s="38"/>
      <c r="G483" s="39"/>
      <c r="H483" s="33"/>
      <c r="I483" s="40"/>
      <c r="J483" s="41">
        <f>'Expenses Details'!B483</f>
        <v>0</v>
      </c>
    </row>
    <row r="484" spans="1:10">
      <c r="A484" s="34"/>
      <c r="B484" s="29"/>
      <c r="C484" s="35">
        <f t="shared" si="7"/>
        <v>0</v>
      </c>
      <c r="D484" s="36"/>
      <c r="E484" s="37"/>
      <c r="F484" s="38"/>
      <c r="G484" s="39"/>
      <c r="H484" s="33"/>
      <c r="I484" s="40"/>
      <c r="J484" s="41">
        <f>'Expenses Details'!B484</f>
        <v>0</v>
      </c>
    </row>
    <row r="485" spans="1:10">
      <c r="A485" s="34"/>
      <c r="B485" s="29"/>
      <c r="C485" s="35">
        <f t="shared" si="7"/>
        <v>0</v>
      </c>
      <c r="D485" s="36"/>
      <c r="E485" s="37"/>
      <c r="F485" s="38"/>
      <c r="G485" s="39"/>
      <c r="H485" s="33"/>
      <c r="I485" s="40"/>
      <c r="J485" s="41">
        <f>'Expenses Details'!B485</f>
        <v>0</v>
      </c>
    </row>
    <row r="486" spans="1:10">
      <c r="A486" s="34"/>
      <c r="B486" s="29"/>
      <c r="C486" s="35">
        <f t="shared" si="7"/>
        <v>0</v>
      </c>
      <c r="D486" s="36"/>
      <c r="E486" s="37"/>
      <c r="F486" s="38"/>
      <c r="G486" s="39"/>
      <c r="H486" s="33"/>
      <c r="I486" s="40"/>
      <c r="J486" s="41">
        <f>'Expenses Details'!B486</f>
        <v>0</v>
      </c>
    </row>
    <row r="487" spans="1:10">
      <c r="A487" s="34"/>
      <c r="B487" s="29"/>
      <c r="C487" s="35">
        <f t="shared" si="7"/>
        <v>0</v>
      </c>
      <c r="D487" s="36"/>
      <c r="E487" s="37"/>
      <c r="F487" s="38"/>
      <c r="G487" s="39"/>
      <c r="H487" s="33"/>
      <c r="I487" s="40"/>
      <c r="J487" s="41">
        <f>'Expenses Details'!B487</f>
        <v>0</v>
      </c>
    </row>
    <row r="488" spans="1:10">
      <c r="A488" s="34"/>
      <c r="B488" s="29"/>
      <c r="C488" s="35">
        <f t="shared" si="7"/>
        <v>0</v>
      </c>
      <c r="D488" s="36"/>
      <c r="E488" s="37"/>
      <c r="F488" s="38"/>
      <c r="G488" s="39"/>
      <c r="H488" s="33"/>
      <c r="I488" s="40"/>
      <c r="J488" s="41">
        <f>'Expenses Details'!B488</f>
        <v>0</v>
      </c>
    </row>
    <row r="489" spans="1:10">
      <c r="A489" s="34"/>
      <c r="B489" s="29"/>
      <c r="C489" s="35">
        <f t="shared" si="7"/>
        <v>0</v>
      </c>
      <c r="D489" s="36"/>
      <c r="E489" s="37"/>
      <c r="F489" s="38"/>
      <c r="G489" s="39"/>
      <c r="H489" s="33"/>
      <c r="I489" s="40"/>
      <c r="J489" s="41">
        <f>'Expenses Details'!B489</f>
        <v>0</v>
      </c>
    </row>
    <row r="490" spans="1:10">
      <c r="A490" s="34"/>
      <c r="B490" s="29"/>
      <c r="C490" s="35">
        <f t="shared" si="7"/>
        <v>0</v>
      </c>
      <c r="D490" s="36"/>
      <c r="E490" s="37"/>
      <c r="F490" s="38"/>
      <c r="G490" s="39"/>
      <c r="H490" s="33"/>
      <c r="I490" s="40"/>
      <c r="J490" s="41">
        <f>'Expenses Details'!B490</f>
        <v>0</v>
      </c>
    </row>
    <row r="491" spans="1:10">
      <c r="A491" s="34"/>
      <c r="B491" s="29"/>
      <c r="C491" s="35">
        <f t="shared" si="7"/>
        <v>0</v>
      </c>
      <c r="D491" s="36"/>
      <c r="E491" s="37"/>
      <c r="F491" s="38"/>
      <c r="G491" s="39"/>
      <c r="H491" s="33"/>
      <c r="I491" s="40"/>
      <c r="J491" s="41">
        <f>'Expenses Details'!B491</f>
        <v>0</v>
      </c>
    </row>
    <row r="492" spans="1:10">
      <c r="A492" s="34"/>
      <c r="B492" s="29"/>
      <c r="C492" s="35">
        <f t="shared" si="7"/>
        <v>0</v>
      </c>
      <c r="D492" s="36"/>
      <c r="E492" s="37"/>
      <c r="F492" s="38"/>
      <c r="G492" s="39"/>
      <c r="H492" s="33"/>
      <c r="I492" s="40"/>
      <c r="J492" s="41">
        <f>'Expenses Details'!B492</f>
        <v>0</v>
      </c>
    </row>
    <row r="493" spans="1:10">
      <c r="A493" s="34"/>
      <c r="B493" s="29"/>
      <c r="C493" s="35">
        <f t="shared" si="7"/>
        <v>0</v>
      </c>
      <c r="D493" s="36"/>
      <c r="E493" s="37"/>
      <c r="F493" s="38"/>
      <c r="G493" s="39"/>
      <c r="H493" s="33"/>
      <c r="I493" s="40"/>
      <c r="J493" s="41">
        <f>'Expenses Details'!B493</f>
        <v>0</v>
      </c>
    </row>
    <row r="494" spans="1:10">
      <c r="A494" s="34"/>
      <c r="B494" s="29"/>
      <c r="C494" s="35">
        <f t="shared" si="7"/>
        <v>0</v>
      </c>
      <c r="D494" s="36"/>
      <c r="E494" s="37"/>
      <c r="F494" s="38"/>
      <c r="G494" s="39"/>
      <c r="H494" s="33"/>
      <c r="I494" s="40"/>
      <c r="J494" s="41">
        <f>'Expenses Details'!B494</f>
        <v>0</v>
      </c>
    </row>
    <row r="495" spans="1:10">
      <c r="A495" s="34"/>
      <c r="B495" s="29"/>
      <c r="C495" s="35">
        <f t="shared" si="7"/>
        <v>0</v>
      </c>
      <c r="D495" s="36"/>
      <c r="E495" s="37"/>
      <c r="F495" s="38"/>
      <c r="G495" s="39"/>
      <c r="H495" s="33"/>
      <c r="I495" s="40"/>
      <c r="J495" s="41">
        <f>'Expenses Details'!B495</f>
        <v>0</v>
      </c>
    </row>
    <row r="496" spans="1:10">
      <c r="A496" s="34"/>
      <c r="B496" s="29"/>
      <c r="C496" s="35">
        <f t="shared" si="7"/>
        <v>0</v>
      </c>
      <c r="D496" s="36"/>
      <c r="E496" s="37"/>
      <c r="F496" s="38"/>
      <c r="G496" s="39"/>
      <c r="H496" s="33"/>
      <c r="I496" s="40"/>
      <c r="J496" s="41">
        <f>'Expenses Details'!B496</f>
        <v>0</v>
      </c>
    </row>
    <row r="497" spans="1:10">
      <c r="A497" s="34"/>
      <c r="B497" s="29"/>
      <c r="C497" s="35">
        <f t="shared" si="7"/>
        <v>0</v>
      </c>
      <c r="D497" s="36"/>
      <c r="E497" s="37"/>
      <c r="F497" s="38"/>
      <c r="G497" s="39"/>
      <c r="H497" s="33"/>
      <c r="I497" s="40"/>
      <c r="J497" s="41">
        <f>'Expenses Details'!B497</f>
        <v>0</v>
      </c>
    </row>
    <row r="498" spans="1:10">
      <c r="A498" s="34"/>
      <c r="B498" s="29"/>
      <c r="C498" s="35">
        <f t="shared" si="7"/>
        <v>0</v>
      </c>
      <c r="D498" s="36"/>
      <c r="E498" s="37"/>
      <c r="F498" s="38"/>
      <c r="G498" s="39"/>
      <c r="H498" s="33"/>
      <c r="I498" s="40"/>
      <c r="J498" s="41">
        <f>'Expenses Details'!B498</f>
        <v>0</v>
      </c>
    </row>
    <row r="499" spans="1:10">
      <c r="A499" s="34"/>
      <c r="B499" s="29"/>
      <c r="C499" s="35">
        <f t="shared" si="7"/>
        <v>0</v>
      </c>
      <c r="D499" s="36"/>
      <c r="E499" s="37"/>
      <c r="F499" s="38"/>
      <c r="G499" s="39"/>
      <c r="H499" s="33"/>
      <c r="I499" s="40"/>
      <c r="J499" s="41">
        <f>'Expenses Details'!B499</f>
        <v>0</v>
      </c>
    </row>
    <row r="500" spans="1:10">
      <c r="A500" s="34"/>
      <c r="B500" s="29"/>
      <c r="C500" s="35">
        <f t="shared" si="7"/>
        <v>0</v>
      </c>
      <c r="D500" s="36"/>
      <c r="E500" s="37"/>
      <c r="F500" s="38"/>
      <c r="G500" s="39"/>
      <c r="H500" s="33"/>
      <c r="I500" s="40"/>
      <c r="J500" s="41">
        <f>'Expenses Details'!B500</f>
        <v>0</v>
      </c>
    </row>
    <row r="501" spans="1:10">
      <c r="A501" s="34"/>
      <c r="B501" s="29"/>
      <c r="C501" s="35">
        <f t="shared" si="7"/>
        <v>0</v>
      </c>
      <c r="D501" s="36"/>
      <c r="E501" s="37"/>
      <c r="F501" s="38"/>
      <c r="G501" s="39"/>
      <c r="H501" s="33"/>
      <c r="I501" s="40"/>
      <c r="J501" s="41">
        <f>'Expenses Details'!B501</f>
        <v>0</v>
      </c>
    </row>
    <row r="502" spans="1:10">
      <c r="A502" s="34"/>
      <c r="B502" s="29"/>
      <c r="C502" s="35">
        <f t="shared" si="7"/>
        <v>0</v>
      </c>
      <c r="D502" s="36"/>
      <c r="E502" s="37"/>
      <c r="F502" s="38"/>
      <c r="G502" s="39"/>
      <c r="H502" s="33"/>
      <c r="I502" s="40"/>
      <c r="J502" s="41">
        <f>'Expenses Details'!B502</f>
        <v>0</v>
      </c>
    </row>
    <row r="503" spans="1:10">
      <c r="A503" s="34"/>
      <c r="B503" s="29"/>
      <c r="C503" s="35">
        <f t="shared" si="7"/>
        <v>0</v>
      </c>
      <c r="D503" s="36"/>
      <c r="E503" s="37"/>
      <c r="F503" s="38"/>
      <c r="G503" s="39"/>
      <c r="H503" s="33"/>
      <c r="I503" s="40"/>
      <c r="J503" s="41">
        <f>'Expenses Details'!B503</f>
        <v>0</v>
      </c>
    </row>
    <row r="504" spans="1:10">
      <c r="A504" s="34"/>
      <c r="B504" s="29"/>
      <c r="C504" s="35">
        <f t="shared" si="7"/>
        <v>0</v>
      </c>
      <c r="D504" s="36"/>
      <c r="E504" s="37"/>
      <c r="F504" s="38"/>
      <c r="G504" s="39"/>
      <c r="H504" s="33"/>
      <c r="I504" s="40"/>
      <c r="J504" s="41">
        <f>'Expenses Details'!B504</f>
        <v>0</v>
      </c>
    </row>
    <row r="505" spans="1:10">
      <c r="A505" s="34"/>
      <c r="B505" s="29"/>
      <c r="C505" s="35">
        <f t="shared" si="7"/>
        <v>0</v>
      </c>
      <c r="D505" s="36"/>
      <c r="E505" s="37"/>
      <c r="F505" s="38"/>
      <c r="G505" s="39"/>
      <c r="H505" s="33"/>
      <c r="I505" s="40"/>
      <c r="J505" s="41">
        <f>'Expenses Details'!B505</f>
        <v>0</v>
      </c>
    </row>
    <row r="506" spans="1:10">
      <c r="A506" s="34"/>
      <c r="B506" s="29"/>
      <c r="C506" s="35">
        <f t="shared" si="7"/>
        <v>0</v>
      </c>
      <c r="D506" s="36"/>
      <c r="E506" s="37"/>
      <c r="F506" s="38"/>
      <c r="G506" s="39"/>
      <c r="H506" s="33"/>
      <c r="I506" s="40"/>
      <c r="J506" s="41">
        <f>'Expenses Details'!B506</f>
        <v>0</v>
      </c>
    </row>
    <row r="507" spans="1:10">
      <c r="A507" s="34"/>
      <c r="B507" s="29"/>
      <c r="C507" s="35">
        <f t="shared" si="7"/>
        <v>0</v>
      </c>
      <c r="D507" s="36"/>
      <c r="E507" s="37"/>
      <c r="F507" s="38"/>
      <c r="G507" s="39"/>
      <c r="H507" s="33"/>
      <c r="I507" s="40"/>
      <c r="J507" s="41">
        <f>'Expenses Details'!B507</f>
        <v>0</v>
      </c>
    </row>
    <row r="508" spans="1:10">
      <c r="A508" s="34"/>
      <c r="B508" s="29"/>
      <c r="C508" s="35">
        <f t="shared" si="7"/>
        <v>0</v>
      </c>
      <c r="D508" s="36"/>
      <c r="E508" s="37"/>
      <c r="F508" s="38"/>
      <c r="G508" s="39"/>
      <c r="H508" s="33"/>
      <c r="I508" s="40"/>
      <c r="J508" s="41">
        <f>'Expenses Details'!B508</f>
        <v>0</v>
      </c>
    </row>
    <row r="509" spans="1:10">
      <c r="A509" s="34"/>
      <c r="B509" s="29"/>
      <c r="C509" s="35">
        <f t="shared" si="7"/>
        <v>0</v>
      </c>
      <c r="D509" s="36"/>
      <c r="E509" s="37"/>
      <c r="F509" s="38"/>
      <c r="G509" s="39"/>
      <c r="H509" s="33"/>
      <c r="I509" s="40"/>
      <c r="J509" s="41">
        <f>'Expenses Details'!B509</f>
        <v>0</v>
      </c>
    </row>
    <row r="510" spans="1:10">
      <c r="A510" s="34"/>
      <c r="B510" s="29"/>
      <c r="C510" s="35">
        <f t="shared" si="7"/>
        <v>0</v>
      </c>
      <c r="D510" s="36"/>
      <c r="E510" s="37"/>
      <c r="F510" s="38"/>
      <c r="G510" s="39"/>
      <c r="H510" s="33"/>
      <c r="I510" s="40"/>
      <c r="J510" s="41">
        <f>'Expenses Details'!B510</f>
        <v>0</v>
      </c>
    </row>
    <row r="511" spans="1:10">
      <c r="A511" s="34"/>
      <c r="B511" s="29"/>
      <c r="C511" s="35">
        <f t="shared" si="7"/>
        <v>0</v>
      </c>
      <c r="D511" s="36"/>
      <c r="E511" s="37"/>
      <c r="F511" s="38"/>
      <c r="G511" s="39"/>
      <c r="H511" s="33"/>
      <c r="I511" s="40"/>
      <c r="J511" s="41">
        <f>'Expenses Details'!B511</f>
        <v>0</v>
      </c>
    </row>
    <row r="512" spans="1:10">
      <c r="A512" s="34"/>
      <c r="B512" s="29"/>
      <c r="C512" s="35">
        <f t="shared" si="7"/>
        <v>0</v>
      </c>
      <c r="D512" s="36"/>
      <c r="E512" s="37"/>
      <c r="F512" s="38"/>
      <c r="G512" s="39"/>
      <c r="H512" s="33"/>
      <c r="I512" s="40"/>
      <c r="J512" s="41">
        <f>'Expenses Details'!B512</f>
        <v>0</v>
      </c>
    </row>
    <row r="513" spans="1:10">
      <c r="A513" s="34"/>
      <c r="B513" s="29"/>
      <c r="C513" s="35">
        <f t="shared" si="7"/>
        <v>0</v>
      </c>
      <c r="D513" s="36"/>
      <c r="E513" s="37"/>
      <c r="F513" s="38"/>
      <c r="G513" s="39"/>
      <c r="H513" s="33"/>
      <c r="I513" s="40"/>
      <c r="J513" s="41">
        <f>'Expenses Details'!B513</f>
        <v>0</v>
      </c>
    </row>
    <row r="514" spans="1:10">
      <c r="A514" s="34"/>
      <c r="B514" s="29"/>
      <c r="C514" s="35">
        <f t="shared" si="7"/>
        <v>0</v>
      </c>
      <c r="D514" s="36"/>
      <c r="E514" s="37"/>
      <c r="F514" s="38"/>
      <c r="G514" s="39"/>
      <c r="H514" s="33"/>
      <c r="I514" s="40"/>
      <c r="J514" s="41">
        <f>'Expenses Details'!B514</f>
        <v>0</v>
      </c>
    </row>
    <row r="515" spans="1:10">
      <c r="A515" s="34"/>
      <c r="B515" s="29"/>
      <c r="C515" s="35">
        <f t="shared" ref="C515:C578" si="8">B515-SUM(D515:XFD515)</f>
        <v>0</v>
      </c>
      <c r="D515" s="36"/>
      <c r="E515" s="37"/>
      <c r="F515" s="38"/>
      <c r="G515" s="39"/>
      <c r="H515" s="33"/>
      <c r="I515" s="40"/>
      <c r="J515" s="41">
        <f>'Expenses Details'!B515</f>
        <v>0</v>
      </c>
    </row>
    <row r="516" spans="1:10">
      <c r="A516" s="34"/>
      <c r="B516" s="29"/>
      <c r="C516" s="35">
        <f t="shared" si="8"/>
        <v>0</v>
      </c>
      <c r="D516" s="36"/>
      <c r="E516" s="37"/>
      <c r="F516" s="38"/>
      <c r="G516" s="39"/>
      <c r="H516" s="33"/>
      <c r="I516" s="40"/>
      <c r="J516" s="41">
        <f>'Expenses Details'!B516</f>
        <v>0</v>
      </c>
    </row>
    <row r="517" spans="1:10">
      <c r="A517" s="34"/>
      <c r="B517" s="29"/>
      <c r="C517" s="35">
        <f t="shared" si="8"/>
        <v>0</v>
      </c>
      <c r="D517" s="36"/>
      <c r="E517" s="37"/>
      <c r="F517" s="38"/>
      <c r="G517" s="39"/>
      <c r="H517" s="33"/>
      <c r="I517" s="40"/>
      <c r="J517" s="41">
        <f>'Expenses Details'!B517</f>
        <v>0</v>
      </c>
    </row>
    <row r="518" spans="1:10">
      <c r="A518" s="34"/>
      <c r="B518" s="29"/>
      <c r="C518" s="35">
        <f t="shared" si="8"/>
        <v>0</v>
      </c>
      <c r="D518" s="36"/>
      <c r="E518" s="37"/>
      <c r="F518" s="38"/>
      <c r="G518" s="39"/>
      <c r="H518" s="33"/>
      <c r="I518" s="40"/>
      <c r="J518" s="41">
        <f>'Expenses Details'!B518</f>
        <v>0</v>
      </c>
    </row>
    <row r="519" spans="1:10">
      <c r="A519" s="34"/>
      <c r="B519" s="29"/>
      <c r="C519" s="35">
        <f t="shared" si="8"/>
        <v>0</v>
      </c>
      <c r="D519" s="36"/>
      <c r="E519" s="37"/>
      <c r="F519" s="38"/>
      <c r="G519" s="39"/>
      <c r="H519" s="33"/>
      <c r="I519" s="40"/>
      <c r="J519" s="41">
        <f>'Expenses Details'!B519</f>
        <v>0</v>
      </c>
    </row>
    <row r="520" spans="1:10">
      <c r="A520" s="34"/>
      <c r="B520" s="29"/>
      <c r="C520" s="35">
        <f t="shared" si="8"/>
        <v>0</v>
      </c>
      <c r="D520" s="36"/>
      <c r="E520" s="37"/>
      <c r="F520" s="38"/>
      <c r="G520" s="39"/>
      <c r="H520" s="33"/>
      <c r="I520" s="40"/>
      <c r="J520" s="41">
        <f>'Expenses Details'!B520</f>
        <v>0</v>
      </c>
    </row>
    <row r="521" spans="1:10">
      <c r="A521" s="34"/>
      <c r="B521" s="29"/>
      <c r="C521" s="35">
        <f t="shared" si="8"/>
        <v>0</v>
      </c>
      <c r="D521" s="36"/>
      <c r="E521" s="37"/>
      <c r="F521" s="38"/>
      <c r="G521" s="39"/>
      <c r="H521" s="33"/>
      <c r="I521" s="40"/>
      <c r="J521" s="41">
        <f>'Expenses Details'!B521</f>
        <v>0</v>
      </c>
    </row>
    <row r="522" spans="1:10">
      <c r="A522" s="34"/>
      <c r="B522" s="29"/>
      <c r="C522" s="35">
        <f t="shared" si="8"/>
        <v>0</v>
      </c>
      <c r="D522" s="36"/>
      <c r="E522" s="37"/>
      <c r="F522" s="38"/>
      <c r="G522" s="39"/>
      <c r="H522" s="33"/>
      <c r="I522" s="40"/>
      <c r="J522" s="41">
        <f>'Expenses Details'!B522</f>
        <v>0</v>
      </c>
    </row>
    <row r="523" spans="1:10">
      <c r="A523" s="34"/>
      <c r="B523" s="29"/>
      <c r="C523" s="35">
        <f t="shared" si="8"/>
        <v>0</v>
      </c>
      <c r="D523" s="36"/>
      <c r="E523" s="37"/>
      <c r="F523" s="38"/>
      <c r="G523" s="39"/>
      <c r="H523" s="33"/>
      <c r="I523" s="40"/>
      <c r="J523" s="41">
        <f>'Expenses Details'!B523</f>
        <v>0</v>
      </c>
    </row>
    <row r="524" spans="1:10">
      <c r="A524" s="34"/>
      <c r="B524" s="29"/>
      <c r="C524" s="35">
        <f t="shared" si="8"/>
        <v>0</v>
      </c>
      <c r="D524" s="36"/>
      <c r="E524" s="37"/>
      <c r="F524" s="38"/>
      <c r="G524" s="39"/>
      <c r="H524" s="33"/>
      <c r="I524" s="40"/>
      <c r="J524" s="41">
        <f>'Expenses Details'!B524</f>
        <v>0</v>
      </c>
    </row>
    <row r="525" spans="1:10">
      <c r="A525" s="34"/>
      <c r="B525" s="29"/>
      <c r="C525" s="35">
        <f t="shared" si="8"/>
        <v>0</v>
      </c>
      <c r="D525" s="36"/>
      <c r="E525" s="37"/>
      <c r="F525" s="38"/>
      <c r="G525" s="39"/>
      <c r="H525" s="33"/>
      <c r="I525" s="40"/>
      <c r="J525" s="41">
        <f>'Expenses Details'!B525</f>
        <v>0</v>
      </c>
    </row>
    <row r="526" spans="1:10">
      <c r="A526" s="34"/>
      <c r="B526" s="29"/>
      <c r="C526" s="35">
        <f t="shared" si="8"/>
        <v>0</v>
      </c>
      <c r="D526" s="36"/>
      <c r="E526" s="37"/>
      <c r="F526" s="38"/>
      <c r="G526" s="39"/>
      <c r="H526" s="33"/>
      <c r="I526" s="40"/>
      <c r="J526" s="41">
        <f>'Expenses Details'!B526</f>
        <v>0</v>
      </c>
    </row>
    <row r="527" spans="1:10">
      <c r="A527" s="34"/>
      <c r="B527" s="29"/>
      <c r="C527" s="35">
        <f t="shared" si="8"/>
        <v>0</v>
      </c>
      <c r="D527" s="36"/>
      <c r="E527" s="37"/>
      <c r="F527" s="38"/>
      <c r="G527" s="39"/>
      <c r="H527" s="33"/>
      <c r="I527" s="40"/>
      <c r="J527" s="41">
        <f>'Expenses Details'!B527</f>
        <v>0</v>
      </c>
    </row>
    <row r="528" spans="1:10">
      <c r="A528" s="34"/>
      <c r="B528" s="29"/>
      <c r="C528" s="35">
        <f t="shared" si="8"/>
        <v>0</v>
      </c>
      <c r="D528" s="36"/>
      <c r="E528" s="37"/>
      <c r="F528" s="38"/>
      <c r="G528" s="39"/>
      <c r="H528" s="33"/>
      <c r="I528" s="40"/>
      <c r="J528" s="41">
        <f>'Expenses Details'!B528</f>
        <v>0</v>
      </c>
    </row>
    <row r="529" spans="1:10">
      <c r="A529" s="34"/>
      <c r="B529" s="29"/>
      <c r="C529" s="35">
        <f t="shared" si="8"/>
        <v>0</v>
      </c>
      <c r="D529" s="36"/>
      <c r="E529" s="37"/>
      <c r="F529" s="38"/>
      <c r="G529" s="39"/>
      <c r="H529" s="33"/>
      <c r="I529" s="40"/>
      <c r="J529" s="41">
        <f>'Expenses Details'!B529</f>
        <v>0</v>
      </c>
    </row>
    <row r="530" spans="1:10">
      <c r="A530" s="34"/>
      <c r="B530" s="29"/>
      <c r="C530" s="35">
        <f t="shared" si="8"/>
        <v>0</v>
      </c>
      <c r="D530" s="36"/>
      <c r="E530" s="37"/>
      <c r="F530" s="38"/>
      <c r="G530" s="39"/>
      <c r="H530" s="33"/>
      <c r="I530" s="40"/>
      <c r="J530" s="41">
        <f>'Expenses Details'!B530</f>
        <v>0</v>
      </c>
    </row>
    <row r="531" spans="1:10">
      <c r="A531" s="34"/>
      <c r="B531" s="29"/>
      <c r="C531" s="35">
        <f t="shared" si="8"/>
        <v>0</v>
      </c>
      <c r="D531" s="36"/>
      <c r="E531" s="37"/>
      <c r="F531" s="38"/>
      <c r="G531" s="39"/>
      <c r="H531" s="33"/>
      <c r="I531" s="40"/>
      <c r="J531" s="41">
        <f>'Expenses Details'!B531</f>
        <v>0</v>
      </c>
    </row>
    <row r="532" spans="1:10">
      <c r="A532" s="34"/>
      <c r="B532" s="29"/>
      <c r="C532" s="35">
        <f t="shared" si="8"/>
        <v>0</v>
      </c>
      <c r="D532" s="36"/>
      <c r="E532" s="37"/>
      <c r="F532" s="38"/>
      <c r="G532" s="39"/>
      <c r="H532" s="33"/>
      <c r="I532" s="40"/>
      <c r="J532" s="41">
        <f>'Expenses Details'!B532</f>
        <v>0</v>
      </c>
    </row>
    <row r="533" spans="1:10">
      <c r="A533" s="34"/>
      <c r="B533" s="29"/>
      <c r="C533" s="35">
        <f t="shared" si="8"/>
        <v>0</v>
      </c>
      <c r="D533" s="36"/>
      <c r="E533" s="37"/>
      <c r="F533" s="38"/>
      <c r="G533" s="39"/>
      <c r="H533" s="33"/>
      <c r="I533" s="40"/>
      <c r="J533" s="41">
        <f>'Expenses Details'!B533</f>
        <v>0</v>
      </c>
    </row>
    <row r="534" spans="1:10">
      <c r="A534" s="34"/>
      <c r="B534" s="29"/>
      <c r="C534" s="35">
        <f t="shared" si="8"/>
        <v>0</v>
      </c>
      <c r="D534" s="36"/>
      <c r="E534" s="37"/>
      <c r="F534" s="38"/>
      <c r="G534" s="39"/>
      <c r="H534" s="33"/>
      <c r="I534" s="40"/>
      <c r="J534" s="41">
        <f>'Expenses Details'!B534</f>
        <v>0</v>
      </c>
    </row>
    <row r="535" spans="1:10">
      <c r="A535" s="34"/>
      <c r="B535" s="29"/>
      <c r="C535" s="35">
        <f t="shared" si="8"/>
        <v>0</v>
      </c>
      <c r="D535" s="36"/>
      <c r="E535" s="37"/>
      <c r="F535" s="38"/>
      <c r="G535" s="39"/>
      <c r="H535" s="33"/>
      <c r="I535" s="40"/>
      <c r="J535" s="41">
        <f>'Expenses Details'!B535</f>
        <v>0</v>
      </c>
    </row>
    <row r="536" spans="1:10">
      <c r="A536" s="34"/>
      <c r="B536" s="29"/>
      <c r="C536" s="35">
        <f t="shared" si="8"/>
        <v>0</v>
      </c>
      <c r="D536" s="36"/>
      <c r="E536" s="37"/>
      <c r="F536" s="38"/>
      <c r="G536" s="39"/>
      <c r="H536" s="33"/>
      <c r="I536" s="40"/>
      <c r="J536" s="41">
        <f>'Expenses Details'!B536</f>
        <v>0</v>
      </c>
    </row>
    <row r="537" spans="1:10">
      <c r="A537" s="34"/>
      <c r="B537" s="29"/>
      <c r="C537" s="35">
        <f t="shared" si="8"/>
        <v>0</v>
      </c>
      <c r="D537" s="36"/>
      <c r="E537" s="37"/>
      <c r="F537" s="38"/>
      <c r="G537" s="39"/>
      <c r="H537" s="33"/>
      <c r="I537" s="40"/>
      <c r="J537" s="41">
        <f>'Expenses Details'!B537</f>
        <v>0</v>
      </c>
    </row>
    <row r="538" spans="1:10">
      <c r="A538" s="34"/>
      <c r="B538" s="29"/>
      <c r="C538" s="35">
        <f t="shared" si="8"/>
        <v>0</v>
      </c>
      <c r="D538" s="36"/>
      <c r="E538" s="37"/>
      <c r="F538" s="38"/>
      <c r="G538" s="39"/>
      <c r="H538" s="33"/>
      <c r="I538" s="40"/>
      <c r="J538" s="41">
        <f>'Expenses Details'!B538</f>
        <v>0</v>
      </c>
    </row>
    <row r="539" spans="1:10">
      <c r="A539" s="34"/>
      <c r="B539" s="29"/>
      <c r="C539" s="35">
        <f t="shared" si="8"/>
        <v>0</v>
      </c>
      <c r="D539" s="36"/>
      <c r="E539" s="37"/>
      <c r="F539" s="38"/>
      <c r="G539" s="39"/>
      <c r="H539" s="33"/>
      <c r="I539" s="40"/>
      <c r="J539" s="41">
        <f>'Expenses Details'!B539</f>
        <v>0</v>
      </c>
    </row>
    <row r="540" spans="1:10">
      <c r="A540" s="34"/>
      <c r="B540" s="29"/>
      <c r="C540" s="35">
        <f t="shared" si="8"/>
        <v>0</v>
      </c>
      <c r="D540" s="36"/>
      <c r="E540" s="37"/>
      <c r="F540" s="38"/>
      <c r="G540" s="39"/>
      <c r="H540" s="33"/>
      <c r="I540" s="40"/>
      <c r="J540" s="41">
        <f>'Expenses Details'!B540</f>
        <v>0</v>
      </c>
    </row>
    <row r="541" spans="1:10">
      <c r="A541" s="34"/>
      <c r="B541" s="29"/>
      <c r="C541" s="35">
        <f t="shared" si="8"/>
        <v>0</v>
      </c>
      <c r="D541" s="36"/>
      <c r="E541" s="37"/>
      <c r="F541" s="38"/>
      <c r="G541" s="39"/>
      <c r="H541" s="33"/>
      <c r="I541" s="40"/>
      <c r="J541" s="41">
        <f>'Expenses Details'!B541</f>
        <v>0</v>
      </c>
    </row>
    <row r="542" spans="1:10">
      <c r="A542" s="34"/>
      <c r="B542" s="29"/>
      <c r="C542" s="35">
        <f t="shared" si="8"/>
        <v>0</v>
      </c>
      <c r="D542" s="36"/>
      <c r="E542" s="37"/>
      <c r="F542" s="38"/>
      <c r="G542" s="39"/>
      <c r="H542" s="33"/>
      <c r="I542" s="40"/>
      <c r="J542" s="41">
        <f>'Expenses Details'!B542</f>
        <v>0</v>
      </c>
    </row>
    <row r="543" spans="1:10">
      <c r="A543" s="34"/>
      <c r="B543" s="29"/>
      <c r="C543" s="35">
        <f t="shared" si="8"/>
        <v>0</v>
      </c>
      <c r="D543" s="36"/>
      <c r="E543" s="37"/>
      <c r="F543" s="38"/>
      <c r="G543" s="39"/>
      <c r="H543" s="33"/>
      <c r="I543" s="40"/>
      <c r="J543" s="41">
        <f>'Expenses Details'!B543</f>
        <v>0</v>
      </c>
    </row>
    <row r="544" spans="1:10">
      <c r="A544" s="34"/>
      <c r="B544" s="29"/>
      <c r="C544" s="35">
        <f t="shared" si="8"/>
        <v>0</v>
      </c>
      <c r="D544" s="36"/>
      <c r="E544" s="37"/>
      <c r="F544" s="38"/>
      <c r="G544" s="39"/>
      <c r="H544" s="33"/>
      <c r="I544" s="40"/>
      <c r="J544" s="41">
        <f>'Expenses Details'!B544</f>
        <v>0</v>
      </c>
    </row>
    <row r="545" spans="1:10">
      <c r="A545" s="34"/>
      <c r="B545" s="29"/>
      <c r="C545" s="35">
        <f t="shared" si="8"/>
        <v>0</v>
      </c>
      <c r="D545" s="36"/>
      <c r="E545" s="37"/>
      <c r="F545" s="38"/>
      <c r="G545" s="39"/>
      <c r="H545" s="33"/>
      <c r="I545" s="40"/>
      <c r="J545" s="41">
        <f>'Expenses Details'!B545</f>
        <v>0</v>
      </c>
    </row>
    <row r="546" spans="1:10">
      <c r="A546" s="34"/>
      <c r="B546" s="29"/>
      <c r="C546" s="35">
        <f t="shared" si="8"/>
        <v>0</v>
      </c>
      <c r="D546" s="36"/>
      <c r="E546" s="37"/>
      <c r="F546" s="38"/>
      <c r="G546" s="39"/>
      <c r="H546" s="33"/>
      <c r="I546" s="40"/>
      <c r="J546" s="41">
        <f>'Expenses Details'!B546</f>
        <v>0</v>
      </c>
    </row>
    <row r="547" spans="1:10">
      <c r="A547" s="34"/>
      <c r="B547" s="29"/>
      <c r="C547" s="35">
        <f t="shared" si="8"/>
        <v>0</v>
      </c>
      <c r="D547" s="36"/>
      <c r="E547" s="37"/>
      <c r="F547" s="38"/>
      <c r="G547" s="39"/>
      <c r="H547" s="33"/>
      <c r="I547" s="40"/>
      <c r="J547" s="41">
        <f>'Expenses Details'!B547</f>
        <v>0</v>
      </c>
    </row>
    <row r="548" spans="1:10">
      <c r="A548" s="34"/>
      <c r="B548" s="29"/>
      <c r="C548" s="35">
        <f t="shared" si="8"/>
        <v>0</v>
      </c>
      <c r="D548" s="36"/>
      <c r="E548" s="37"/>
      <c r="F548" s="38"/>
      <c r="G548" s="39"/>
      <c r="H548" s="33"/>
      <c r="I548" s="40"/>
      <c r="J548" s="41">
        <f>'Expenses Details'!B548</f>
        <v>0</v>
      </c>
    </row>
    <row r="549" spans="1:10">
      <c r="A549" s="34"/>
      <c r="B549" s="29"/>
      <c r="C549" s="35">
        <f t="shared" si="8"/>
        <v>0</v>
      </c>
      <c r="D549" s="36"/>
      <c r="E549" s="37"/>
      <c r="F549" s="38"/>
      <c r="G549" s="39"/>
      <c r="H549" s="33"/>
      <c r="I549" s="40"/>
      <c r="J549" s="41">
        <f>'Expenses Details'!B549</f>
        <v>0</v>
      </c>
    </row>
    <row r="550" spans="1:10">
      <c r="A550" s="34"/>
      <c r="B550" s="29"/>
      <c r="C550" s="35">
        <f t="shared" si="8"/>
        <v>0</v>
      </c>
      <c r="D550" s="36"/>
      <c r="E550" s="37"/>
      <c r="F550" s="38"/>
      <c r="G550" s="39"/>
      <c r="H550" s="33"/>
      <c r="I550" s="40"/>
      <c r="J550" s="41">
        <f>'Expenses Details'!B550</f>
        <v>0</v>
      </c>
    </row>
    <row r="551" spans="1:10">
      <c r="A551" s="34"/>
      <c r="B551" s="29"/>
      <c r="C551" s="35">
        <f t="shared" si="8"/>
        <v>0</v>
      </c>
      <c r="D551" s="36"/>
      <c r="E551" s="37"/>
      <c r="F551" s="38"/>
      <c r="G551" s="39"/>
      <c r="H551" s="33"/>
      <c r="I551" s="40"/>
      <c r="J551" s="41">
        <f>'Expenses Details'!B551</f>
        <v>0</v>
      </c>
    </row>
    <row r="552" spans="1:10">
      <c r="A552" s="34"/>
      <c r="B552" s="29"/>
      <c r="C552" s="35">
        <f t="shared" si="8"/>
        <v>0</v>
      </c>
      <c r="D552" s="36"/>
      <c r="E552" s="37"/>
      <c r="F552" s="38"/>
      <c r="G552" s="39"/>
      <c r="H552" s="33"/>
      <c r="I552" s="40"/>
      <c r="J552" s="41">
        <f>'Expenses Details'!B552</f>
        <v>0</v>
      </c>
    </row>
    <row r="553" spans="1:10">
      <c r="A553" s="34"/>
      <c r="B553" s="29"/>
      <c r="C553" s="35">
        <f t="shared" si="8"/>
        <v>0</v>
      </c>
      <c r="D553" s="36"/>
      <c r="E553" s="37"/>
      <c r="F553" s="38"/>
      <c r="G553" s="39"/>
      <c r="H553" s="33"/>
      <c r="I553" s="40"/>
      <c r="J553" s="41">
        <f>'Expenses Details'!B553</f>
        <v>0</v>
      </c>
    </row>
    <row r="554" spans="1:10">
      <c r="A554" s="34"/>
      <c r="B554" s="29"/>
      <c r="C554" s="35">
        <f t="shared" si="8"/>
        <v>0</v>
      </c>
      <c r="D554" s="36"/>
      <c r="E554" s="37"/>
      <c r="F554" s="38"/>
      <c r="G554" s="39"/>
      <c r="H554" s="33"/>
      <c r="I554" s="40"/>
      <c r="J554" s="41">
        <f>'Expenses Details'!B554</f>
        <v>0</v>
      </c>
    </row>
    <row r="555" spans="1:10">
      <c r="A555" s="34"/>
      <c r="B555" s="29"/>
      <c r="C555" s="35">
        <f t="shared" si="8"/>
        <v>0</v>
      </c>
      <c r="D555" s="36"/>
      <c r="E555" s="37"/>
      <c r="F555" s="38"/>
      <c r="G555" s="39"/>
      <c r="H555" s="33"/>
      <c r="I555" s="40"/>
      <c r="J555" s="41">
        <f>'Expenses Details'!B555</f>
        <v>0</v>
      </c>
    </row>
    <row r="556" spans="1:10">
      <c r="A556" s="34"/>
      <c r="B556" s="29"/>
      <c r="C556" s="35">
        <f t="shared" si="8"/>
        <v>0</v>
      </c>
      <c r="D556" s="36"/>
      <c r="E556" s="37"/>
      <c r="F556" s="38"/>
      <c r="G556" s="39"/>
      <c r="H556" s="33"/>
      <c r="I556" s="40"/>
      <c r="J556" s="41">
        <f>'Expenses Details'!B556</f>
        <v>0</v>
      </c>
    </row>
    <row r="557" spans="1:10">
      <c r="A557" s="34"/>
      <c r="B557" s="29"/>
      <c r="C557" s="35">
        <f t="shared" si="8"/>
        <v>0</v>
      </c>
      <c r="D557" s="36"/>
      <c r="E557" s="37"/>
      <c r="F557" s="38"/>
      <c r="G557" s="39"/>
      <c r="H557" s="33"/>
      <c r="I557" s="40"/>
      <c r="J557" s="41">
        <f>'Expenses Details'!B557</f>
        <v>0</v>
      </c>
    </row>
    <row r="558" spans="1:10">
      <c r="A558" s="34"/>
      <c r="B558" s="29"/>
      <c r="C558" s="35">
        <f t="shared" si="8"/>
        <v>0</v>
      </c>
      <c r="D558" s="36"/>
      <c r="E558" s="37"/>
      <c r="F558" s="38"/>
      <c r="G558" s="39"/>
      <c r="H558" s="33"/>
      <c r="I558" s="40"/>
      <c r="J558" s="41">
        <f>'Expenses Details'!B558</f>
        <v>0</v>
      </c>
    </row>
    <row r="559" spans="1:10">
      <c r="A559" s="34"/>
      <c r="B559" s="29"/>
      <c r="C559" s="35">
        <f t="shared" si="8"/>
        <v>0</v>
      </c>
      <c r="D559" s="36"/>
      <c r="E559" s="37"/>
      <c r="F559" s="38"/>
      <c r="G559" s="39"/>
      <c r="H559" s="33"/>
      <c r="I559" s="40"/>
      <c r="J559" s="41">
        <f>'Expenses Details'!B559</f>
        <v>0</v>
      </c>
    </row>
    <row r="560" spans="1:10">
      <c r="A560" s="34"/>
      <c r="B560" s="29"/>
      <c r="C560" s="35">
        <f t="shared" si="8"/>
        <v>0</v>
      </c>
      <c r="D560" s="36"/>
      <c r="E560" s="37"/>
      <c r="F560" s="38"/>
      <c r="G560" s="39"/>
      <c r="H560" s="33"/>
      <c r="I560" s="40"/>
      <c r="J560" s="41">
        <f>'Expenses Details'!B560</f>
        <v>0</v>
      </c>
    </row>
    <row r="561" spans="1:10">
      <c r="A561" s="34"/>
      <c r="B561" s="29"/>
      <c r="C561" s="35">
        <f t="shared" si="8"/>
        <v>0</v>
      </c>
      <c r="D561" s="36"/>
      <c r="E561" s="37"/>
      <c r="F561" s="38"/>
      <c r="G561" s="39"/>
      <c r="H561" s="33"/>
      <c r="I561" s="40"/>
      <c r="J561" s="41">
        <f>'Expenses Details'!B561</f>
        <v>0</v>
      </c>
    </row>
    <row r="562" spans="1:10">
      <c r="A562" s="34"/>
      <c r="B562" s="29"/>
      <c r="C562" s="35">
        <f t="shared" si="8"/>
        <v>0</v>
      </c>
      <c r="D562" s="36"/>
      <c r="E562" s="37"/>
      <c r="F562" s="38"/>
      <c r="G562" s="39"/>
      <c r="H562" s="33"/>
      <c r="I562" s="40"/>
      <c r="J562" s="41">
        <f>'Expenses Details'!B562</f>
        <v>0</v>
      </c>
    </row>
    <row r="563" spans="1:10">
      <c r="A563" s="34"/>
      <c r="B563" s="29"/>
      <c r="C563" s="35">
        <f t="shared" si="8"/>
        <v>0</v>
      </c>
      <c r="D563" s="36"/>
      <c r="E563" s="37"/>
      <c r="F563" s="38"/>
      <c r="G563" s="39"/>
      <c r="H563" s="33"/>
      <c r="I563" s="40"/>
      <c r="J563" s="41">
        <f>'Expenses Details'!B563</f>
        <v>0</v>
      </c>
    </row>
    <row r="564" spans="1:10">
      <c r="A564" s="34"/>
      <c r="B564" s="29"/>
      <c r="C564" s="35">
        <f t="shared" si="8"/>
        <v>0</v>
      </c>
      <c r="D564" s="36"/>
      <c r="E564" s="37"/>
      <c r="F564" s="38"/>
      <c r="G564" s="39"/>
      <c r="H564" s="33"/>
      <c r="I564" s="40"/>
      <c r="J564" s="41">
        <f>'Expenses Details'!B564</f>
        <v>0</v>
      </c>
    </row>
    <row r="565" spans="1:10">
      <c r="A565" s="34"/>
      <c r="B565" s="29"/>
      <c r="C565" s="35">
        <f t="shared" si="8"/>
        <v>0</v>
      </c>
      <c r="D565" s="36"/>
      <c r="E565" s="37"/>
      <c r="F565" s="38"/>
      <c r="G565" s="39"/>
      <c r="H565" s="33"/>
      <c r="I565" s="40"/>
      <c r="J565" s="41">
        <f>'Expenses Details'!B565</f>
        <v>0</v>
      </c>
    </row>
    <row r="566" spans="1:10">
      <c r="A566" s="34"/>
      <c r="B566" s="29"/>
      <c r="C566" s="35">
        <f t="shared" si="8"/>
        <v>0</v>
      </c>
      <c r="D566" s="36"/>
      <c r="E566" s="37"/>
      <c r="F566" s="38"/>
      <c r="G566" s="39"/>
      <c r="H566" s="33"/>
      <c r="I566" s="40"/>
      <c r="J566" s="41">
        <f>'Expenses Details'!B566</f>
        <v>0</v>
      </c>
    </row>
    <row r="567" spans="1:10">
      <c r="A567" s="34"/>
      <c r="B567" s="29"/>
      <c r="C567" s="35">
        <f t="shared" si="8"/>
        <v>0</v>
      </c>
      <c r="D567" s="36"/>
      <c r="E567" s="37"/>
      <c r="F567" s="38"/>
      <c r="G567" s="39"/>
      <c r="H567" s="33"/>
      <c r="I567" s="40"/>
      <c r="J567" s="41">
        <f>'Expenses Details'!B567</f>
        <v>0</v>
      </c>
    </row>
    <row r="568" spans="1:10">
      <c r="A568" s="34"/>
      <c r="B568" s="29"/>
      <c r="C568" s="35">
        <f t="shared" si="8"/>
        <v>0</v>
      </c>
      <c r="D568" s="36"/>
      <c r="E568" s="37"/>
      <c r="F568" s="38"/>
      <c r="G568" s="39"/>
      <c r="H568" s="33"/>
      <c r="I568" s="40"/>
      <c r="J568" s="41">
        <f>'Expenses Details'!B568</f>
        <v>0</v>
      </c>
    </row>
    <row r="569" spans="1:10">
      <c r="A569" s="34"/>
      <c r="B569" s="29"/>
      <c r="C569" s="35">
        <f t="shared" si="8"/>
        <v>0</v>
      </c>
      <c r="D569" s="36"/>
      <c r="E569" s="37"/>
      <c r="F569" s="38"/>
      <c r="G569" s="39"/>
      <c r="H569" s="33"/>
      <c r="I569" s="40"/>
      <c r="J569" s="41">
        <f>'Expenses Details'!B569</f>
        <v>0</v>
      </c>
    </row>
    <row r="570" spans="1:10">
      <c r="A570" s="34"/>
      <c r="B570" s="29"/>
      <c r="C570" s="35">
        <f t="shared" si="8"/>
        <v>0</v>
      </c>
      <c r="D570" s="36"/>
      <c r="E570" s="37"/>
      <c r="F570" s="38"/>
      <c r="G570" s="39"/>
      <c r="H570" s="33"/>
      <c r="I570" s="40"/>
      <c r="J570" s="41">
        <f>'Expenses Details'!B570</f>
        <v>0</v>
      </c>
    </row>
    <row r="571" spans="1:10">
      <c r="A571" s="34"/>
      <c r="B571" s="29"/>
      <c r="C571" s="35">
        <f t="shared" si="8"/>
        <v>0</v>
      </c>
      <c r="D571" s="36"/>
      <c r="E571" s="37"/>
      <c r="F571" s="38"/>
      <c r="G571" s="39"/>
      <c r="H571" s="33"/>
      <c r="I571" s="40"/>
      <c r="J571" s="41">
        <f>'Expenses Details'!B571</f>
        <v>0</v>
      </c>
    </row>
    <row r="572" spans="1:10">
      <c r="A572" s="34"/>
      <c r="B572" s="29"/>
      <c r="C572" s="35">
        <f t="shared" si="8"/>
        <v>0</v>
      </c>
      <c r="D572" s="36"/>
      <c r="E572" s="37"/>
      <c r="F572" s="38"/>
      <c r="G572" s="39"/>
      <c r="H572" s="33"/>
      <c r="I572" s="40"/>
      <c r="J572" s="41">
        <f>'Expenses Details'!B572</f>
        <v>0</v>
      </c>
    </row>
    <row r="573" spans="1:10">
      <c r="A573" s="34"/>
      <c r="B573" s="29"/>
      <c r="C573" s="35">
        <f t="shared" si="8"/>
        <v>0</v>
      </c>
      <c r="D573" s="36"/>
      <c r="E573" s="37"/>
      <c r="F573" s="38"/>
      <c r="G573" s="39"/>
      <c r="H573" s="33"/>
      <c r="I573" s="40"/>
      <c r="J573" s="41">
        <f>'Expenses Details'!B573</f>
        <v>0</v>
      </c>
    </row>
    <row r="574" spans="1:10">
      <c r="A574" s="34"/>
      <c r="B574" s="29"/>
      <c r="C574" s="35">
        <f t="shared" si="8"/>
        <v>0</v>
      </c>
      <c r="D574" s="36"/>
      <c r="E574" s="37"/>
      <c r="F574" s="38"/>
      <c r="G574" s="39"/>
      <c r="H574" s="33"/>
      <c r="I574" s="40"/>
      <c r="J574" s="41">
        <f>'Expenses Details'!B574</f>
        <v>0</v>
      </c>
    </row>
    <row r="575" spans="1:10">
      <c r="A575" s="34"/>
      <c r="B575" s="29"/>
      <c r="C575" s="35">
        <f t="shared" si="8"/>
        <v>0</v>
      </c>
      <c r="D575" s="36"/>
      <c r="E575" s="37"/>
      <c r="F575" s="38"/>
      <c r="G575" s="39"/>
      <c r="H575" s="33"/>
      <c r="I575" s="40"/>
      <c r="J575" s="41">
        <f>'Expenses Details'!B575</f>
        <v>0</v>
      </c>
    </row>
    <row r="576" spans="1:10">
      <c r="A576" s="34"/>
      <c r="B576" s="29"/>
      <c r="C576" s="35">
        <f t="shared" si="8"/>
        <v>0</v>
      </c>
      <c r="D576" s="36"/>
      <c r="E576" s="37"/>
      <c r="F576" s="38"/>
      <c r="G576" s="39"/>
      <c r="H576" s="33"/>
      <c r="I576" s="40"/>
      <c r="J576" s="41">
        <f>'Expenses Details'!B576</f>
        <v>0</v>
      </c>
    </row>
    <row r="577" spans="1:10">
      <c r="A577" s="34"/>
      <c r="B577" s="29"/>
      <c r="C577" s="35">
        <f t="shared" si="8"/>
        <v>0</v>
      </c>
      <c r="D577" s="36"/>
      <c r="E577" s="37"/>
      <c r="F577" s="38"/>
      <c r="G577" s="39"/>
      <c r="H577" s="33"/>
      <c r="I577" s="40"/>
      <c r="J577" s="41">
        <f>'Expenses Details'!B577</f>
        <v>0</v>
      </c>
    </row>
    <row r="578" spans="1:10">
      <c r="A578" s="34"/>
      <c r="B578" s="29"/>
      <c r="C578" s="35">
        <f t="shared" si="8"/>
        <v>0</v>
      </c>
      <c r="D578" s="36"/>
      <c r="E578" s="37"/>
      <c r="F578" s="38"/>
      <c r="G578" s="39"/>
      <c r="H578" s="33"/>
      <c r="I578" s="40"/>
      <c r="J578" s="41">
        <f>'Expenses Details'!B578</f>
        <v>0</v>
      </c>
    </row>
    <row r="579" spans="1:10">
      <c r="A579" s="34"/>
      <c r="B579" s="29"/>
      <c r="C579" s="35">
        <f t="shared" ref="C579:C642" si="9">B579-SUM(D579:XFD579)</f>
        <v>0</v>
      </c>
      <c r="D579" s="36"/>
      <c r="E579" s="37"/>
      <c r="F579" s="38"/>
      <c r="G579" s="39"/>
      <c r="H579" s="33"/>
      <c r="I579" s="40"/>
      <c r="J579" s="41">
        <f>'Expenses Details'!B579</f>
        <v>0</v>
      </c>
    </row>
    <row r="580" spans="1:10">
      <c r="A580" s="34"/>
      <c r="B580" s="29"/>
      <c r="C580" s="35">
        <f t="shared" si="9"/>
        <v>0</v>
      </c>
      <c r="D580" s="36"/>
      <c r="E580" s="37"/>
      <c r="F580" s="38"/>
      <c r="G580" s="39"/>
      <c r="H580" s="33"/>
      <c r="I580" s="40"/>
      <c r="J580" s="41">
        <f>'Expenses Details'!B580</f>
        <v>0</v>
      </c>
    </row>
    <row r="581" spans="1:10">
      <c r="A581" s="34"/>
      <c r="B581" s="29"/>
      <c r="C581" s="35">
        <f t="shared" si="9"/>
        <v>0</v>
      </c>
      <c r="D581" s="36"/>
      <c r="E581" s="37"/>
      <c r="F581" s="38"/>
      <c r="G581" s="39"/>
      <c r="H581" s="33"/>
      <c r="I581" s="40"/>
      <c r="J581" s="41">
        <f>'Expenses Details'!B581</f>
        <v>0</v>
      </c>
    </row>
    <row r="582" spans="1:10">
      <c r="A582" s="34"/>
      <c r="B582" s="29"/>
      <c r="C582" s="35">
        <f t="shared" si="9"/>
        <v>0</v>
      </c>
      <c r="D582" s="36"/>
      <c r="E582" s="37"/>
      <c r="F582" s="38"/>
      <c r="G582" s="39"/>
      <c r="H582" s="33"/>
      <c r="I582" s="40"/>
      <c r="J582" s="41">
        <f>'Expenses Details'!B582</f>
        <v>0</v>
      </c>
    </row>
    <row r="583" spans="1:10">
      <c r="A583" s="34"/>
      <c r="B583" s="29"/>
      <c r="C583" s="35">
        <f t="shared" si="9"/>
        <v>0</v>
      </c>
      <c r="D583" s="36"/>
      <c r="E583" s="37"/>
      <c r="F583" s="38"/>
      <c r="G583" s="39"/>
      <c r="H583" s="33"/>
      <c r="I583" s="40"/>
      <c r="J583" s="41">
        <f>'Expenses Details'!B583</f>
        <v>0</v>
      </c>
    </row>
    <row r="584" spans="1:10">
      <c r="A584" s="34"/>
      <c r="B584" s="29"/>
      <c r="C584" s="35">
        <f t="shared" si="9"/>
        <v>0</v>
      </c>
      <c r="D584" s="36"/>
      <c r="E584" s="37"/>
      <c r="F584" s="38"/>
      <c r="G584" s="39"/>
      <c r="H584" s="33"/>
      <c r="I584" s="40"/>
      <c r="J584" s="41">
        <f>'Expenses Details'!B584</f>
        <v>0</v>
      </c>
    </row>
    <row r="585" spans="1:10">
      <c r="A585" s="34"/>
      <c r="B585" s="29"/>
      <c r="C585" s="35">
        <f t="shared" si="9"/>
        <v>0</v>
      </c>
      <c r="D585" s="36"/>
      <c r="E585" s="37"/>
      <c r="F585" s="38"/>
      <c r="G585" s="39"/>
      <c r="H585" s="33"/>
      <c r="I585" s="40"/>
      <c r="J585" s="41">
        <f>'Expenses Details'!B585</f>
        <v>0</v>
      </c>
    </row>
    <row r="586" spans="1:10">
      <c r="A586" s="34"/>
      <c r="B586" s="29"/>
      <c r="C586" s="35">
        <f t="shared" si="9"/>
        <v>0</v>
      </c>
      <c r="D586" s="36"/>
      <c r="E586" s="37"/>
      <c r="F586" s="38"/>
      <c r="G586" s="39"/>
      <c r="H586" s="33"/>
      <c r="I586" s="40"/>
      <c r="J586" s="41">
        <f>'Expenses Details'!B586</f>
        <v>0</v>
      </c>
    </row>
    <row r="587" spans="1:10">
      <c r="A587" s="34"/>
      <c r="B587" s="29"/>
      <c r="C587" s="35">
        <f t="shared" si="9"/>
        <v>0</v>
      </c>
      <c r="D587" s="36"/>
      <c r="E587" s="37"/>
      <c r="F587" s="38"/>
      <c r="G587" s="39"/>
      <c r="H587" s="33"/>
      <c r="I587" s="40"/>
      <c r="J587" s="41">
        <f>'Expenses Details'!B587</f>
        <v>0</v>
      </c>
    </row>
    <row r="588" spans="1:10">
      <c r="A588" s="34"/>
      <c r="B588" s="29"/>
      <c r="C588" s="35">
        <f t="shared" si="9"/>
        <v>0</v>
      </c>
      <c r="D588" s="36"/>
      <c r="E588" s="37"/>
      <c r="F588" s="38"/>
      <c r="G588" s="39"/>
      <c r="H588" s="33"/>
      <c r="I588" s="40"/>
      <c r="J588" s="41">
        <f>'Expenses Details'!B588</f>
        <v>0</v>
      </c>
    </row>
    <row r="589" spans="1:10">
      <c r="A589" s="34"/>
      <c r="B589" s="29"/>
      <c r="C589" s="35">
        <f t="shared" si="9"/>
        <v>0</v>
      </c>
      <c r="D589" s="36"/>
      <c r="E589" s="37"/>
      <c r="F589" s="38"/>
      <c r="G589" s="39"/>
      <c r="H589" s="33"/>
      <c r="I589" s="40"/>
      <c r="J589" s="41">
        <f>'Expenses Details'!B589</f>
        <v>0</v>
      </c>
    </row>
    <row r="590" spans="1:10">
      <c r="A590" s="34"/>
      <c r="B590" s="29"/>
      <c r="C590" s="35">
        <f t="shared" si="9"/>
        <v>0</v>
      </c>
      <c r="D590" s="36"/>
      <c r="E590" s="37"/>
      <c r="F590" s="38"/>
      <c r="G590" s="39"/>
      <c r="H590" s="33"/>
      <c r="I590" s="40"/>
      <c r="J590" s="41">
        <f>'Expenses Details'!B590</f>
        <v>0</v>
      </c>
    </row>
    <row r="591" spans="1:10">
      <c r="A591" s="34"/>
      <c r="B591" s="29"/>
      <c r="C591" s="35">
        <f t="shared" si="9"/>
        <v>0</v>
      </c>
      <c r="D591" s="36"/>
      <c r="E591" s="37"/>
      <c r="F591" s="38"/>
      <c r="G591" s="39"/>
      <c r="H591" s="33"/>
      <c r="I591" s="40"/>
      <c r="J591" s="41">
        <f>'Expenses Details'!B591</f>
        <v>0</v>
      </c>
    </row>
    <row r="592" spans="1:10">
      <c r="A592" s="34"/>
      <c r="B592" s="29"/>
      <c r="C592" s="35">
        <f t="shared" si="9"/>
        <v>0</v>
      </c>
      <c r="D592" s="36"/>
      <c r="E592" s="37"/>
      <c r="F592" s="38"/>
      <c r="G592" s="39"/>
      <c r="H592" s="33"/>
      <c r="I592" s="40"/>
      <c r="J592" s="41">
        <f>'Expenses Details'!B592</f>
        <v>0</v>
      </c>
    </row>
    <row r="593" spans="1:10">
      <c r="A593" s="34"/>
      <c r="B593" s="29"/>
      <c r="C593" s="35">
        <f t="shared" si="9"/>
        <v>0</v>
      </c>
      <c r="D593" s="36"/>
      <c r="E593" s="37"/>
      <c r="F593" s="38"/>
      <c r="G593" s="39"/>
      <c r="H593" s="33"/>
      <c r="I593" s="40"/>
      <c r="J593" s="41">
        <f>'Expenses Details'!B593</f>
        <v>0</v>
      </c>
    </row>
    <row r="594" spans="1:10">
      <c r="A594" s="34"/>
      <c r="B594" s="29"/>
      <c r="C594" s="35">
        <f t="shared" si="9"/>
        <v>0</v>
      </c>
      <c r="D594" s="36"/>
      <c r="E594" s="37"/>
      <c r="F594" s="38"/>
      <c r="G594" s="39"/>
      <c r="H594" s="33"/>
      <c r="I594" s="40"/>
      <c r="J594" s="41">
        <f>'Expenses Details'!B594</f>
        <v>0</v>
      </c>
    </row>
    <row r="595" spans="1:10">
      <c r="A595" s="34"/>
      <c r="B595" s="29"/>
      <c r="C595" s="35">
        <f t="shared" si="9"/>
        <v>0</v>
      </c>
      <c r="D595" s="36"/>
      <c r="E595" s="37"/>
      <c r="F595" s="38"/>
      <c r="G595" s="39"/>
      <c r="H595" s="33"/>
      <c r="I595" s="40"/>
      <c r="J595" s="41">
        <f>'Expenses Details'!B595</f>
        <v>0</v>
      </c>
    </row>
    <row r="596" spans="1:10">
      <c r="A596" s="34"/>
      <c r="B596" s="29"/>
      <c r="C596" s="35">
        <f t="shared" si="9"/>
        <v>0</v>
      </c>
      <c r="D596" s="36"/>
      <c r="E596" s="37"/>
      <c r="F596" s="38"/>
      <c r="G596" s="39"/>
      <c r="H596" s="33"/>
      <c r="I596" s="40"/>
      <c r="J596" s="41">
        <f>'Expenses Details'!B596</f>
        <v>0</v>
      </c>
    </row>
    <row r="597" spans="1:10">
      <c r="A597" s="34"/>
      <c r="B597" s="29"/>
      <c r="C597" s="35">
        <f t="shared" si="9"/>
        <v>0</v>
      </c>
      <c r="D597" s="36"/>
      <c r="E597" s="37"/>
      <c r="F597" s="38"/>
      <c r="G597" s="39"/>
      <c r="H597" s="33"/>
      <c r="I597" s="40"/>
      <c r="J597" s="41">
        <f>'Expenses Details'!B597</f>
        <v>0</v>
      </c>
    </row>
    <row r="598" spans="1:10">
      <c r="A598" s="34"/>
      <c r="B598" s="29"/>
      <c r="C598" s="35">
        <f t="shared" si="9"/>
        <v>0</v>
      </c>
      <c r="D598" s="36"/>
      <c r="E598" s="37"/>
      <c r="F598" s="38"/>
      <c r="G598" s="39"/>
      <c r="H598" s="33"/>
      <c r="I598" s="40"/>
      <c r="J598" s="41">
        <f>'Expenses Details'!B598</f>
        <v>0</v>
      </c>
    </row>
    <row r="599" spans="1:10">
      <c r="A599" s="34"/>
      <c r="B599" s="29"/>
      <c r="C599" s="35">
        <f t="shared" si="9"/>
        <v>0</v>
      </c>
      <c r="D599" s="36"/>
      <c r="E599" s="37"/>
      <c r="F599" s="38"/>
      <c r="G599" s="39"/>
      <c r="H599" s="33"/>
      <c r="I599" s="40"/>
      <c r="J599" s="41">
        <f>'Expenses Details'!B599</f>
        <v>0</v>
      </c>
    </row>
    <row r="600" spans="1:10">
      <c r="A600" s="34"/>
      <c r="B600" s="29"/>
      <c r="C600" s="35">
        <f t="shared" si="9"/>
        <v>0</v>
      </c>
      <c r="D600" s="36"/>
      <c r="E600" s="37"/>
      <c r="F600" s="38"/>
      <c r="G600" s="39"/>
      <c r="H600" s="33"/>
      <c r="I600" s="40"/>
      <c r="J600" s="41">
        <f>'Expenses Details'!B600</f>
        <v>0</v>
      </c>
    </row>
    <row r="601" spans="1:10">
      <c r="A601" s="34"/>
      <c r="B601" s="29"/>
      <c r="C601" s="35">
        <f t="shared" si="9"/>
        <v>0</v>
      </c>
      <c r="D601" s="36"/>
      <c r="E601" s="37"/>
      <c r="F601" s="38"/>
      <c r="G601" s="39"/>
      <c r="H601" s="33"/>
      <c r="I601" s="40"/>
      <c r="J601" s="41">
        <f>'Expenses Details'!B601</f>
        <v>0</v>
      </c>
    </row>
    <row r="602" spans="1:10">
      <c r="A602" s="34"/>
      <c r="B602" s="29"/>
      <c r="C602" s="35">
        <f t="shared" si="9"/>
        <v>0</v>
      </c>
      <c r="D602" s="36"/>
      <c r="E602" s="37"/>
      <c r="F602" s="38"/>
      <c r="G602" s="39"/>
      <c r="H602" s="33"/>
      <c r="I602" s="40"/>
      <c r="J602" s="41">
        <f>'Expenses Details'!B602</f>
        <v>0</v>
      </c>
    </row>
    <row r="603" spans="1:10">
      <c r="A603" s="34"/>
      <c r="B603" s="29"/>
      <c r="C603" s="35">
        <f t="shared" si="9"/>
        <v>0</v>
      </c>
      <c r="D603" s="36"/>
      <c r="E603" s="37"/>
      <c r="F603" s="38"/>
      <c r="G603" s="39"/>
      <c r="H603" s="33"/>
      <c r="I603" s="40"/>
      <c r="J603" s="41">
        <f>'Expenses Details'!B603</f>
        <v>0</v>
      </c>
    </row>
    <row r="604" spans="1:10">
      <c r="A604" s="34"/>
      <c r="B604" s="29"/>
      <c r="C604" s="35">
        <f t="shared" si="9"/>
        <v>0</v>
      </c>
      <c r="D604" s="36"/>
      <c r="E604" s="37"/>
      <c r="F604" s="38"/>
      <c r="G604" s="39"/>
      <c r="H604" s="33"/>
      <c r="I604" s="40"/>
      <c r="J604" s="41">
        <f>'Expenses Details'!B604</f>
        <v>0</v>
      </c>
    </row>
    <row r="605" spans="1:10">
      <c r="A605" s="34"/>
      <c r="B605" s="29"/>
      <c r="C605" s="35">
        <f t="shared" si="9"/>
        <v>0</v>
      </c>
      <c r="D605" s="36"/>
      <c r="E605" s="37"/>
      <c r="F605" s="38"/>
      <c r="G605" s="39"/>
      <c r="H605" s="33"/>
      <c r="I605" s="40"/>
      <c r="J605" s="41">
        <f>'Expenses Details'!B605</f>
        <v>0</v>
      </c>
    </row>
    <row r="606" spans="1:10">
      <c r="A606" s="34"/>
      <c r="B606" s="29"/>
      <c r="C606" s="35">
        <f t="shared" si="9"/>
        <v>0</v>
      </c>
      <c r="D606" s="36"/>
      <c r="E606" s="37"/>
      <c r="F606" s="38"/>
      <c r="G606" s="39"/>
      <c r="H606" s="33"/>
      <c r="I606" s="40"/>
      <c r="J606" s="41">
        <f>'Expenses Details'!B606</f>
        <v>0</v>
      </c>
    </row>
    <row r="607" spans="1:10">
      <c r="A607" s="34"/>
      <c r="B607" s="29"/>
      <c r="C607" s="35">
        <f t="shared" si="9"/>
        <v>0</v>
      </c>
      <c r="D607" s="36"/>
      <c r="E607" s="37"/>
      <c r="F607" s="38"/>
      <c r="G607" s="39"/>
      <c r="H607" s="33"/>
      <c r="I607" s="40"/>
      <c r="J607" s="41">
        <f>'Expenses Details'!B607</f>
        <v>0</v>
      </c>
    </row>
    <row r="608" spans="1:10">
      <c r="A608" s="34"/>
      <c r="B608" s="29"/>
      <c r="C608" s="35">
        <f t="shared" si="9"/>
        <v>0</v>
      </c>
      <c r="D608" s="36"/>
      <c r="E608" s="37"/>
      <c r="F608" s="38"/>
      <c r="G608" s="39"/>
      <c r="H608" s="33"/>
      <c r="I608" s="40"/>
      <c r="J608" s="41">
        <f>'Expenses Details'!B608</f>
        <v>0</v>
      </c>
    </row>
    <row r="609" spans="1:10">
      <c r="A609" s="34"/>
      <c r="B609" s="29"/>
      <c r="C609" s="35">
        <f t="shared" si="9"/>
        <v>0</v>
      </c>
      <c r="D609" s="36"/>
      <c r="E609" s="37"/>
      <c r="F609" s="38"/>
      <c r="G609" s="39"/>
      <c r="H609" s="33"/>
      <c r="I609" s="40"/>
      <c r="J609" s="41">
        <f>'Expenses Details'!B609</f>
        <v>0</v>
      </c>
    </row>
    <row r="610" spans="1:10">
      <c r="A610" s="34"/>
      <c r="B610" s="29"/>
      <c r="C610" s="35">
        <f t="shared" si="9"/>
        <v>0</v>
      </c>
      <c r="D610" s="36"/>
      <c r="E610" s="37"/>
      <c r="F610" s="38"/>
      <c r="G610" s="39"/>
      <c r="H610" s="33"/>
      <c r="I610" s="40"/>
      <c r="J610" s="41">
        <f>'Expenses Details'!B610</f>
        <v>0</v>
      </c>
    </row>
    <row r="611" spans="1:10">
      <c r="A611" s="34"/>
      <c r="B611" s="29"/>
      <c r="C611" s="35">
        <f t="shared" si="9"/>
        <v>0</v>
      </c>
      <c r="D611" s="36"/>
      <c r="E611" s="37"/>
      <c r="F611" s="38"/>
      <c r="G611" s="39"/>
      <c r="H611" s="33"/>
      <c r="I611" s="40"/>
      <c r="J611" s="41">
        <f>'Expenses Details'!B611</f>
        <v>0</v>
      </c>
    </row>
    <row r="612" spans="1:10">
      <c r="A612" s="34"/>
      <c r="B612" s="29"/>
      <c r="C612" s="35">
        <f t="shared" si="9"/>
        <v>0</v>
      </c>
      <c r="D612" s="36"/>
      <c r="E612" s="37"/>
      <c r="F612" s="38"/>
      <c r="G612" s="39"/>
      <c r="H612" s="33"/>
      <c r="I612" s="40"/>
      <c r="J612" s="41">
        <f>'Expenses Details'!B612</f>
        <v>0</v>
      </c>
    </row>
    <row r="613" spans="1:10">
      <c r="A613" s="34"/>
      <c r="B613" s="29"/>
      <c r="C613" s="35">
        <f t="shared" si="9"/>
        <v>0</v>
      </c>
      <c r="D613" s="36"/>
      <c r="E613" s="37"/>
      <c r="F613" s="38"/>
      <c r="G613" s="39"/>
      <c r="H613" s="33"/>
      <c r="I613" s="40"/>
      <c r="J613" s="41">
        <f>'Expenses Details'!B613</f>
        <v>0</v>
      </c>
    </row>
    <row r="614" spans="1:10">
      <c r="A614" s="34"/>
      <c r="B614" s="29"/>
      <c r="C614" s="35">
        <f t="shared" si="9"/>
        <v>0</v>
      </c>
      <c r="D614" s="36"/>
      <c r="E614" s="37"/>
      <c r="F614" s="38"/>
      <c r="G614" s="39"/>
      <c r="H614" s="33"/>
      <c r="I614" s="40"/>
      <c r="J614" s="41">
        <f>'Expenses Details'!B614</f>
        <v>0</v>
      </c>
    </row>
    <row r="615" spans="1:10">
      <c r="A615" s="34"/>
      <c r="B615" s="29"/>
      <c r="C615" s="35">
        <f t="shared" si="9"/>
        <v>0</v>
      </c>
      <c r="D615" s="36"/>
      <c r="E615" s="37"/>
      <c r="F615" s="38"/>
      <c r="G615" s="39"/>
      <c r="H615" s="33"/>
      <c r="I615" s="40"/>
      <c r="J615" s="41">
        <f>'Expenses Details'!B615</f>
        <v>0</v>
      </c>
    </row>
    <row r="616" spans="1:10">
      <c r="A616" s="34"/>
      <c r="B616" s="29"/>
      <c r="C616" s="35">
        <f t="shared" si="9"/>
        <v>0</v>
      </c>
      <c r="D616" s="36"/>
      <c r="E616" s="37"/>
      <c r="F616" s="38"/>
      <c r="G616" s="39"/>
      <c r="H616" s="33"/>
      <c r="I616" s="40"/>
      <c r="J616" s="41">
        <f>'Expenses Details'!B616</f>
        <v>0</v>
      </c>
    </row>
    <row r="617" spans="1:10">
      <c r="A617" s="34"/>
      <c r="B617" s="29"/>
      <c r="C617" s="35">
        <f t="shared" si="9"/>
        <v>0</v>
      </c>
      <c r="D617" s="36"/>
      <c r="E617" s="37"/>
      <c r="F617" s="38"/>
      <c r="G617" s="39"/>
      <c r="H617" s="33"/>
      <c r="I617" s="40"/>
      <c r="J617" s="41">
        <f>'Expenses Details'!B617</f>
        <v>0</v>
      </c>
    </row>
    <row r="618" spans="1:10">
      <c r="A618" s="34"/>
      <c r="B618" s="29"/>
      <c r="C618" s="35">
        <f t="shared" si="9"/>
        <v>0</v>
      </c>
      <c r="D618" s="36"/>
      <c r="E618" s="37"/>
      <c r="F618" s="38"/>
      <c r="G618" s="39"/>
      <c r="H618" s="33"/>
      <c r="I618" s="40"/>
      <c r="J618" s="41">
        <f>'Expenses Details'!B618</f>
        <v>0</v>
      </c>
    </row>
    <row r="619" spans="1:10">
      <c r="A619" s="34"/>
      <c r="B619" s="29"/>
      <c r="C619" s="35">
        <f t="shared" si="9"/>
        <v>0</v>
      </c>
      <c r="D619" s="36"/>
      <c r="E619" s="37"/>
      <c r="F619" s="38"/>
      <c r="G619" s="39"/>
      <c r="H619" s="33"/>
      <c r="I619" s="40"/>
      <c r="J619" s="41">
        <f>'Expenses Details'!B619</f>
        <v>0</v>
      </c>
    </row>
    <row r="620" spans="1:10">
      <c r="A620" s="34"/>
      <c r="B620" s="29"/>
      <c r="C620" s="35">
        <f t="shared" si="9"/>
        <v>0</v>
      </c>
      <c r="D620" s="36"/>
      <c r="E620" s="37"/>
      <c r="F620" s="38"/>
      <c r="G620" s="39"/>
      <c r="H620" s="33"/>
      <c r="I620" s="40"/>
      <c r="J620" s="41">
        <f>'Expenses Details'!B620</f>
        <v>0</v>
      </c>
    </row>
    <row r="621" spans="1:10">
      <c r="A621" s="34"/>
      <c r="B621" s="29"/>
      <c r="C621" s="35">
        <f t="shared" si="9"/>
        <v>0</v>
      </c>
      <c r="D621" s="36"/>
      <c r="E621" s="37"/>
      <c r="F621" s="38"/>
      <c r="G621" s="39"/>
      <c r="H621" s="33"/>
      <c r="I621" s="40"/>
      <c r="J621" s="41">
        <f>'Expenses Details'!B621</f>
        <v>0</v>
      </c>
    </row>
    <row r="622" spans="1:10">
      <c r="A622" s="34"/>
      <c r="B622" s="29"/>
      <c r="C622" s="35">
        <f t="shared" si="9"/>
        <v>0</v>
      </c>
      <c r="D622" s="36"/>
      <c r="E622" s="37"/>
      <c r="F622" s="38"/>
      <c r="G622" s="39"/>
      <c r="H622" s="33"/>
      <c r="I622" s="40"/>
      <c r="J622" s="41">
        <f>'Expenses Details'!B622</f>
        <v>0</v>
      </c>
    </row>
    <row r="623" spans="1:10">
      <c r="A623" s="34"/>
      <c r="B623" s="29"/>
      <c r="C623" s="35">
        <f t="shared" si="9"/>
        <v>0</v>
      </c>
      <c r="D623" s="36"/>
      <c r="E623" s="37"/>
      <c r="F623" s="38"/>
      <c r="G623" s="39"/>
      <c r="H623" s="33"/>
      <c r="I623" s="40"/>
      <c r="J623" s="41">
        <f>'Expenses Details'!B623</f>
        <v>0</v>
      </c>
    </row>
    <row r="624" spans="1:10">
      <c r="A624" s="34"/>
      <c r="B624" s="29"/>
      <c r="C624" s="35">
        <f t="shared" si="9"/>
        <v>0</v>
      </c>
      <c r="D624" s="36"/>
      <c r="E624" s="37"/>
      <c r="F624" s="38"/>
      <c r="G624" s="39"/>
      <c r="H624" s="33"/>
      <c r="I624" s="40"/>
      <c r="J624" s="41">
        <f>'Expenses Details'!B624</f>
        <v>0</v>
      </c>
    </row>
    <row r="625" spans="1:10">
      <c r="A625" s="34"/>
      <c r="B625" s="29"/>
      <c r="C625" s="35">
        <f t="shared" si="9"/>
        <v>0</v>
      </c>
      <c r="D625" s="36"/>
      <c r="E625" s="37"/>
      <c r="F625" s="38"/>
      <c r="G625" s="39"/>
      <c r="H625" s="33"/>
      <c r="I625" s="40"/>
      <c r="J625" s="41">
        <f>'Expenses Details'!B625</f>
        <v>0</v>
      </c>
    </row>
    <row r="626" spans="1:10">
      <c r="A626" s="34"/>
      <c r="B626" s="29"/>
      <c r="C626" s="35">
        <f t="shared" si="9"/>
        <v>0</v>
      </c>
      <c r="D626" s="36"/>
      <c r="E626" s="37"/>
      <c r="F626" s="38"/>
      <c r="G626" s="39"/>
      <c r="H626" s="33"/>
      <c r="I626" s="40"/>
      <c r="J626" s="41">
        <f>'Expenses Details'!B626</f>
        <v>0</v>
      </c>
    </row>
    <row r="627" spans="1:10">
      <c r="A627" s="34"/>
      <c r="B627" s="29"/>
      <c r="C627" s="35">
        <f t="shared" si="9"/>
        <v>0</v>
      </c>
      <c r="D627" s="36"/>
      <c r="E627" s="37"/>
      <c r="F627" s="38"/>
      <c r="G627" s="39"/>
      <c r="H627" s="33"/>
      <c r="I627" s="40"/>
      <c r="J627" s="41">
        <f>'Expenses Details'!B627</f>
        <v>0</v>
      </c>
    </row>
    <row r="628" spans="1:10">
      <c r="A628" s="34"/>
      <c r="B628" s="29"/>
      <c r="C628" s="35">
        <f t="shared" si="9"/>
        <v>0</v>
      </c>
      <c r="D628" s="36"/>
      <c r="E628" s="37"/>
      <c r="F628" s="38"/>
      <c r="G628" s="39"/>
      <c r="H628" s="33"/>
      <c r="I628" s="40"/>
      <c r="J628" s="41">
        <f>'Expenses Details'!B628</f>
        <v>0</v>
      </c>
    </row>
    <row r="629" spans="1:10">
      <c r="A629" s="34"/>
      <c r="B629" s="29"/>
      <c r="C629" s="35">
        <f t="shared" si="9"/>
        <v>0</v>
      </c>
      <c r="D629" s="36"/>
      <c r="E629" s="37"/>
      <c r="F629" s="38"/>
      <c r="G629" s="39"/>
      <c r="H629" s="33"/>
      <c r="I629" s="40"/>
      <c r="J629" s="41">
        <f>'Expenses Details'!B629</f>
        <v>0</v>
      </c>
    </row>
    <row r="630" spans="1:10">
      <c r="A630" s="34"/>
      <c r="B630" s="29"/>
      <c r="C630" s="35">
        <f t="shared" si="9"/>
        <v>0</v>
      </c>
      <c r="D630" s="36"/>
      <c r="E630" s="37"/>
      <c r="F630" s="38"/>
      <c r="G630" s="39"/>
      <c r="H630" s="33"/>
      <c r="I630" s="40"/>
      <c r="J630" s="41">
        <f>'Expenses Details'!B630</f>
        <v>0</v>
      </c>
    </row>
    <row r="631" spans="1:10">
      <c r="A631" s="34"/>
      <c r="B631" s="29"/>
      <c r="C631" s="35">
        <f t="shared" si="9"/>
        <v>0</v>
      </c>
      <c r="D631" s="36"/>
      <c r="E631" s="37"/>
      <c r="F631" s="38"/>
      <c r="G631" s="39"/>
      <c r="H631" s="33"/>
      <c r="I631" s="40"/>
      <c r="J631" s="41">
        <f>'Expenses Details'!B631</f>
        <v>0</v>
      </c>
    </row>
    <row r="632" spans="1:10">
      <c r="A632" s="34"/>
      <c r="B632" s="29"/>
      <c r="C632" s="35">
        <f t="shared" si="9"/>
        <v>0</v>
      </c>
      <c r="D632" s="36"/>
      <c r="E632" s="37"/>
      <c r="F632" s="38"/>
      <c r="G632" s="39"/>
      <c r="H632" s="33"/>
      <c r="I632" s="40"/>
      <c r="J632" s="41">
        <f>'Expenses Details'!B632</f>
        <v>0</v>
      </c>
    </row>
    <row r="633" spans="1:10">
      <c r="A633" s="34"/>
      <c r="B633" s="29"/>
      <c r="C633" s="35">
        <f t="shared" si="9"/>
        <v>0</v>
      </c>
      <c r="D633" s="36"/>
      <c r="E633" s="37"/>
      <c r="F633" s="38"/>
      <c r="G633" s="39"/>
      <c r="H633" s="33"/>
      <c r="I633" s="40"/>
      <c r="J633" s="41">
        <f>'Expenses Details'!B633</f>
        <v>0</v>
      </c>
    </row>
    <row r="634" spans="1:10">
      <c r="A634" s="34"/>
      <c r="B634" s="29"/>
      <c r="C634" s="35">
        <f t="shared" si="9"/>
        <v>0</v>
      </c>
      <c r="D634" s="36"/>
      <c r="E634" s="37"/>
      <c r="F634" s="38"/>
      <c r="G634" s="39"/>
      <c r="H634" s="33"/>
      <c r="I634" s="40"/>
      <c r="J634" s="41">
        <f>'Expenses Details'!B634</f>
        <v>0</v>
      </c>
    </row>
    <row r="635" spans="1:10">
      <c r="A635" s="34"/>
      <c r="B635" s="29"/>
      <c r="C635" s="35">
        <f t="shared" si="9"/>
        <v>0</v>
      </c>
      <c r="D635" s="36"/>
      <c r="E635" s="37"/>
      <c r="F635" s="38"/>
      <c r="G635" s="39"/>
      <c r="H635" s="33"/>
      <c r="I635" s="40"/>
      <c r="J635" s="41">
        <f>'Expenses Details'!B635</f>
        <v>0</v>
      </c>
    </row>
    <row r="636" spans="1:10">
      <c r="A636" s="34"/>
      <c r="B636" s="29"/>
      <c r="C636" s="35">
        <f t="shared" si="9"/>
        <v>0</v>
      </c>
      <c r="D636" s="36"/>
      <c r="E636" s="37"/>
      <c r="F636" s="38"/>
      <c r="G636" s="39"/>
      <c r="H636" s="33"/>
      <c r="I636" s="40"/>
      <c r="J636" s="41">
        <f>'Expenses Details'!B636</f>
        <v>0</v>
      </c>
    </row>
    <row r="637" spans="1:10">
      <c r="A637" s="34"/>
      <c r="B637" s="29"/>
      <c r="C637" s="35">
        <f t="shared" si="9"/>
        <v>0</v>
      </c>
      <c r="D637" s="36"/>
      <c r="E637" s="37"/>
      <c r="F637" s="38"/>
      <c r="G637" s="39"/>
      <c r="H637" s="33"/>
      <c r="I637" s="40"/>
      <c r="J637" s="41">
        <f>'Expenses Details'!B637</f>
        <v>0</v>
      </c>
    </row>
    <row r="638" spans="1:10">
      <c r="A638" s="34"/>
      <c r="B638" s="29"/>
      <c r="C638" s="35">
        <f t="shared" si="9"/>
        <v>0</v>
      </c>
      <c r="D638" s="36"/>
      <c r="E638" s="37"/>
      <c r="F638" s="38"/>
      <c r="G638" s="39"/>
      <c r="H638" s="33"/>
      <c r="I638" s="40"/>
      <c r="J638" s="41">
        <f>'Expenses Details'!B638</f>
        <v>0</v>
      </c>
    </row>
    <row r="639" spans="1:10">
      <c r="A639" s="34"/>
      <c r="B639" s="29"/>
      <c r="C639" s="35">
        <f t="shared" si="9"/>
        <v>0</v>
      </c>
      <c r="D639" s="36"/>
      <c r="E639" s="37"/>
      <c r="F639" s="38"/>
      <c r="G639" s="39"/>
      <c r="H639" s="33"/>
      <c r="I639" s="40"/>
      <c r="J639" s="41">
        <f>'Expenses Details'!B639</f>
        <v>0</v>
      </c>
    </row>
    <row r="640" spans="1:10">
      <c r="A640" s="34"/>
      <c r="B640" s="29"/>
      <c r="C640" s="35">
        <f t="shared" si="9"/>
        <v>0</v>
      </c>
      <c r="D640" s="36"/>
      <c r="E640" s="37"/>
      <c r="F640" s="38"/>
      <c r="G640" s="39"/>
      <c r="H640" s="33"/>
      <c r="I640" s="40"/>
      <c r="J640" s="41">
        <f>'Expenses Details'!B640</f>
        <v>0</v>
      </c>
    </row>
    <row r="641" spans="1:10">
      <c r="A641" s="34"/>
      <c r="B641" s="29"/>
      <c r="C641" s="35">
        <f t="shared" si="9"/>
        <v>0</v>
      </c>
      <c r="D641" s="36"/>
      <c r="E641" s="37"/>
      <c r="F641" s="38"/>
      <c r="G641" s="39"/>
      <c r="H641" s="33"/>
      <c r="I641" s="40"/>
      <c r="J641" s="41">
        <f>'Expenses Details'!B641</f>
        <v>0</v>
      </c>
    </row>
    <row r="642" spans="1:10">
      <c r="A642" s="34"/>
      <c r="B642" s="29"/>
      <c r="C642" s="35">
        <f t="shared" si="9"/>
        <v>0</v>
      </c>
      <c r="D642" s="36"/>
      <c r="E642" s="37"/>
      <c r="F642" s="38"/>
      <c r="G642" s="39"/>
      <c r="H642" s="33"/>
      <c r="I642" s="40"/>
      <c r="J642" s="41">
        <f>'Expenses Details'!B642</f>
        <v>0</v>
      </c>
    </row>
    <row r="643" spans="1:10">
      <c r="A643" s="34"/>
      <c r="B643" s="29"/>
      <c r="C643" s="35">
        <f t="shared" ref="C643:C706" si="10">B643-SUM(D643:XFD643)</f>
        <v>0</v>
      </c>
      <c r="D643" s="36"/>
      <c r="E643" s="37"/>
      <c r="F643" s="38"/>
      <c r="G643" s="39"/>
      <c r="H643" s="33"/>
      <c r="I643" s="40"/>
      <c r="J643" s="41">
        <f>'Expenses Details'!B643</f>
        <v>0</v>
      </c>
    </row>
    <row r="644" spans="1:10">
      <c r="A644" s="34"/>
      <c r="B644" s="29"/>
      <c r="C644" s="35">
        <f t="shared" si="10"/>
        <v>0</v>
      </c>
      <c r="D644" s="36"/>
      <c r="E644" s="37"/>
      <c r="F644" s="38"/>
      <c r="G644" s="39"/>
      <c r="H644" s="33"/>
      <c r="I644" s="40"/>
      <c r="J644" s="41">
        <f>'Expenses Details'!B644</f>
        <v>0</v>
      </c>
    </row>
    <row r="645" spans="1:10">
      <c r="A645" s="34"/>
      <c r="B645" s="29"/>
      <c r="C645" s="35">
        <f t="shared" si="10"/>
        <v>0</v>
      </c>
      <c r="D645" s="36"/>
      <c r="E645" s="37"/>
      <c r="F645" s="38"/>
      <c r="G645" s="39"/>
      <c r="H645" s="33"/>
      <c r="I645" s="40"/>
      <c r="J645" s="41">
        <f>'Expenses Details'!B645</f>
        <v>0</v>
      </c>
    </row>
    <row r="646" spans="1:10">
      <c r="A646" s="34"/>
      <c r="B646" s="29"/>
      <c r="C646" s="35">
        <f t="shared" si="10"/>
        <v>0</v>
      </c>
      <c r="D646" s="36"/>
      <c r="E646" s="37"/>
      <c r="F646" s="38"/>
      <c r="G646" s="39"/>
      <c r="H646" s="33"/>
      <c r="I646" s="40"/>
      <c r="J646" s="41">
        <f>'Expenses Details'!B646</f>
        <v>0</v>
      </c>
    </row>
    <row r="647" spans="1:10">
      <c r="A647" s="34"/>
      <c r="B647" s="29"/>
      <c r="C647" s="35">
        <f t="shared" si="10"/>
        <v>0</v>
      </c>
      <c r="D647" s="36"/>
      <c r="E647" s="37"/>
      <c r="F647" s="38"/>
      <c r="G647" s="39"/>
      <c r="H647" s="33"/>
      <c r="I647" s="40"/>
      <c r="J647" s="41">
        <f>'Expenses Details'!B647</f>
        <v>0</v>
      </c>
    </row>
    <row r="648" spans="1:10">
      <c r="A648" s="34"/>
      <c r="B648" s="29"/>
      <c r="C648" s="35">
        <f t="shared" si="10"/>
        <v>0</v>
      </c>
      <c r="D648" s="36"/>
      <c r="E648" s="37"/>
      <c r="F648" s="38"/>
      <c r="G648" s="39"/>
      <c r="H648" s="33"/>
      <c r="I648" s="40"/>
      <c r="J648" s="41">
        <f>'Expenses Details'!B648</f>
        <v>0</v>
      </c>
    </row>
    <row r="649" spans="1:10">
      <c r="A649" s="34"/>
      <c r="B649" s="29"/>
      <c r="C649" s="35">
        <f t="shared" si="10"/>
        <v>0</v>
      </c>
      <c r="D649" s="36"/>
      <c r="E649" s="37"/>
      <c r="F649" s="38"/>
      <c r="G649" s="39"/>
      <c r="H649" s="33"/>
      <c r="I649" s="40"/>
      <c r="J649" s="41">
        <f>'Expenses Details'!B649</f>
        <v>0</v>
      </c>
    </row>
    <row r="650" spans="1:10">
      <c r="A650" s="34"/>
      <c r="B650" s="29"/>
      <c r="C650" s="35">
        <f t="shared" si="10"/>
        <v>0</v>
      </c>
      <c r="D650" s="36"/>
      <c r="E650" s="37"/>
      <c r="F650" s="38"/>
      <c r="G650" s="39"/>
      <c r="H650" s="33"/>
      <c r="I650" s="40"/>
      <c r="J650" s="41">
        <f>'Expenses Details'!B650</f>
        <v>0</v>
      </c>
    </row>
    <row r="651" spans="1:10">
      <c r="A651" s="34"/>
      <c r="B651" s="29"/>
      <c r="C651" s="35">
        <f t="shared" si="10"/>
        <v>0</v>
      </c>
      <c r="D651" s="36"/>
      <c r="E651" s="37"/>
      <c r="F651" s="38"/>
      <c r="G651" s="39"/>
      <c r="H651" s="33"/>
      <c r="I651" s="40"/>
      <c r="J651" s="41">
        <f>'Expenses Details'!B651</f>
        <v>0</v>
      </c>
    </row>
    <row r="652" spans="1:10">
      <c r="A652" s="34"/>
      <c r="B652" s="29"/>
      <c r="C652" s="35">
        <f t="shared" si="10"/>
        <v>0</v>
      </c>
      <c r="D652" s="36"/>
      <c r="E652" s="37"/>
      <c r="F652" s="38"/>
      <c r="G652" s="39"/>
      <c r="H652" s="33"/>
      <c r="I652" s="40"/>
      <c r="J652" s="41">
        <f>'Expenses Details'!B652</f>
        <v>0</v>
      </c>
    </row>
    <row r="653" spans="1:10">
      <c r="A653" s="34"/>
      <c r="B653" s="29"/>
      <c r="C653" s="35">
        <f t="shared" si="10"/>
        <v>0</v>
      </c>
      <c r="D653" s="36"/>
      <c r="E653" s="37"/>
      <c r="F653" s="38"/>
      <c r="G653" s="39"/>
      <c r="H653" s="33"/>
      <c r="I653" s="40"/>
      <c r="J653" s="41">
        <f>'Expenses Details'!B653</f>
        <v>0</v>
      </c>
    </row>
    <row r="654" spans="1:10">
      <c r="A654" s="34"/>
      <c r="B654" s="29"/>
      <c r="C654" s="35">
        <f t="shared" si="10"/>
        <v>0</v>
      </c>
      <c r="D654" s="36"/>
      <c r="E654" s="37"/>
      <c r="F654" s="38"/>
      <c r="G654" s="39"/>
      <c r="H654" s="33"/>
      <c r="I654" s="40"/>
      <c r="J654" s="41">
        <f>'Expenses Details'!B654</f>
        <v>0</v>
      </c>
    </row>
    <row r="655" spans="1:10">
      <c r="A655" s="34"/>
      <c r="B655" s="29"/>
      <c r="C655" s="35">
        <f t="shared" si="10"/>
        <v>0</v>
      </c>
      <c r="D655" s="36"/>
      <c r="E655" s="37"/>
      <c r="F655" s="38"/>
      <c r="G655" s="39"/>
      <c r="H655" s="33"/>
      <c r="I655" s="40"/>
      <c r="J655" s="41">
        <f>'Expenses Details'!B655</f>
        <v>0</v>
      </c>
    </row>
    <row r="656" spans="1:10">
      <c r="A656" s="34"/>
      <c r="B656" s="29"/>
      <c r="C656" s="35">
        <f t="shared" si="10"/>
        <v>0</v>
      </c>
      <c r="D656" s="36"/>
      <c r="E656" s="37"/>
      <c r="F656" s="38"/>
      <c r="G656" s="39"/>
      <c r="H656" s="33"/>
      <c r="I656" s="40"/>
      <c r="J656" s="41">
        <f>'Expenses Details'!B656</f>
        <v>0</v>
      </c>
    </row>
    <row r="657" spans="1:10">
      <c r="A657" s="34"/>
      <c r="B657" s="29"/>
      <c r="C657" s="35">
        <f t="shared" si="10"/>
        <v>0</v>
      </c>
      <c r="D657" s="36"/>
      <c r="E657" s="37"/>
      <c r="F657" s="38"/>
      <c r="G657" s="39"/>
      <c r="H657" s="33"/>
      <c r="I657" s="40"/>
      <c r="J657" s="41">
        <f>'Expenses Details'!B657</f>
        <v>0</v>
      </c>
    </row>
    <row r="658" spans="1:10">
      <c r="A658" s="34"/>
      <c r="B658" s="29"/>
      <c r="C658" s="35">
        <f t="shared" si="10"/>
        <v>0</v>
      </c>
      <c r="D658" s="36"/>
      <c r="E658" s="37"/>
      <c r="F658" s="38"/>
      <c r="G658" s="39"/>
      <c r="H658" s="33"/>
      <c r="I658" s="40"/>
      <c r="J658" s="41">
        <f>'Expenses Details'!B658</f>
        <v>0</v>
      </c>
    </row>
    <row r="659" spans="1:10">
      <c r="A659" s="34"/>
      <c r="B659" s="29"/>
      <c r="C659" s="35">
        <f t="shared" si="10"/>
        <v>0</v>
      </c>
      <c r="D659" s="36"/>
      <c r="E659" s="37"/>
      <c r="F659" s="38"/>
      <c r="G659" s="39"/>
      <c r="H659" s="33"/>
      <c r="I659" s="40"/>
      <c r="J659" s="41">
        <f>'Expenses Details'!B659</f>
        <v>0</v>
      </c>
    </row>
    <row r="660" spans="1:10">
      <c r="A660" s="34"/>
      <c r="B660" s="29"/>
      <c r="C660" s="35">
        <f t="shared" si="10"/>
        <v>0</v>
      </c>
      <c r="D660" s="36"/>
      <c r="E660" s="37"/>
      <c r="F660" s="38"/>
      <c r="G660" s="39"/>
      <c r="H660" s="33"/>
      <c r="I660" s="40"/>
      <c r="J660" s="41">
        <f>'Expenses Details'!B660</f>
        <v>0</v>
      </c>
    </row>
    <row r="661" spans="1:10">
      <c r="A661" s="34"/>
      <c r="B661" s="29"/>
      <c r="C661" s="35">
        <f t="shared" si="10"/>
        <v>0</v>
      </c>
      <c r="D661" s="36"/>
      <c r="E661" s="37"/>
      <c r="F661" s="38"/>
      <c r="G661" s="39"/>
      <c r="H661" s="33"/>
      <c r="I661" s="40"/>
      <c r="J661" s="41">
        <f>'Expenses Details'!B661</f>
        <v>0</v>
      </c>
    </row>
    <row r="662" spans="1:10">
      <c r="A662" s="34"/>
      <c r="B662" s="29"/>
      <c r="C662" s="35">
        <f t="shared" si="10"/>
        <v>0</v>
      </c>
      <c r="D662" s="36"/>
      <c r="E662" s="37"/>
      <c r="F662" s="38"/>
      <c r="G662" s="39"/>
      <c r="H662" s="33"/>
      <c r="I662" s="40"/>
      <c r="J662" s="41">
        <f>'Expenses Details'!B662</f>
        <v>0</v>
      </c>
    </row>
    <row r="663" spans="1:10">
      <c r="A663" s="34"/>
      <c r="B663" s="29"/>
      <c r="C663" s="35">
        <f t="shared" si="10"/>
        <v>0</v>
      </c>
      <c r="D663" s="36"/>
      <c r="E663" s="37"/>
      <c r="F663" s="38"/>
      <c r="G663" s="39"/>
      <c r="H663" s="33"/>
      <c r="I663" s="40"/>
      <c r="J663" s="41">
        <f>'Expenses Details'!B663</f>
        <v>0</v>
      </c>
    </row>
    <row r="664" spans="1:10">
      <c r="A664" s="34"/>
      <c r="B664" s="29"/>
      <c r="C664" s="35">
        <f t="shared" si="10"/>
        <v>0</v>
      </c>
      <c r="D664" s="36"/>
      <c r="E664" s="37"/>
      <c r="F664" s="38"/>
      <c r="G664" s="39"/>
      <c r="H664" s="33"/>
      <c r="I664" s="40"/>
      <c r="J664" s="41">
        <f>'Expenses Details'!B664</f>
        <v>0</v>
      </c>
    </row>
    <row r="665" spans="1:10">
      <c r="A665" s="34"/>
      <c r="B665" s="29"/>
      <c r="C665" s="35">
        <f t="shared" si="10"/>
        <v>0</v>
      </c>
      <c r="D665" s="36"/>
      <c r="E665" s="37"/>
      <c r="F665" s="38"/>
      <c r="G665" s="39"/>
      <c r="H665" s="33"/>
      <c r="I665" s="40"/>
      <c r="J665" s="41">
        <f>'Expenses Details'!B665</f>
        <v>0</v>
      </c>
    </row>
    <row r="666" spans="1:10">
      <c r="A666" s="34"/>
      <c r="B666" s="29"/>
      <c r="C666" s="35">
        <f t="shared" si="10"/>
        <v>0</v>
      </c>
      <c r="D666" s="36"/>
      <c r="E666" s="37"/>
      <c r="F666" s="38"/>
      <c r="G666" s="39"/>
      <c r="H666" s="33"/>
      <c r="I666" s="40"/>
      <c r="J666" s="41">
        <f>'Expenses Details'!B666</f>
        <v>0</v>
      </c>
    </row>
    <row r="667" spans="1:10">
      <c r="A667" s="34"/>
      <c r="B667" s="29"/>
      <c r="C667" s="35">
        <f t="shared" si="10"/>
        <v>0</v>
      </c>
      <c r="D667" s="36"/>
      <c r="E667" s="37"/>
      <c r="F667" s="38"/>
      <c r="G667" s="39"/>
      <c r="H667" s="33"/>
      <c r="I667" s="40"/>
      <c r="J667" s="41">
        <f>'Expenses Details'!B667</f>
        <v>0</v>
      </c>
    </row>
    <row r="668" spans="1:10">
      <c r="A668" s="34"/>
      <c r="B668" s="29"/>
      <c r="C668" s="35">
        <f t="shared" si="10"/>
        <v>0</v>
      </c>
      <c r="D668" s="36"/>
      <c r="E668" s="37"/>
      <c r="F668" s="38"/>
      <c r="G668" s="39"/>
      <c r="H668" s="33"/>
      <c r="I668" s="40"/>
      <c r="J668" s="41">
        <f>'Expenses Details'!B668</f>
        <v>0</v>
      </c>
    </row>
    <row r="669" spans="1:10">
      <c r="A669" s="34"/>
      <c r="B669" s="29"/>
      <c r="C669" s="35">
        <f t="shared" si="10"/>
        <v>0</v>
      </c>
      <c r="D669" s="36"/>
      <c r="E669" s="37"/>
      <c r="F669" s="38"/>
      <c r="G669" s="39"/>
      <c r="H669" s="33"/>
      <c r="I669" s="40"/>
      <c r="J669" s="41">
        <f>'Expenses Details'!B669</f>
        <v>0</v>
      </c>
    </row>
    <row r="670" spans="1:10">
      <c r="A670" s="34"/>
      <c r="B670" s="29"/>
      <c r="C670" s="35">
        <f t="shared" si="10"/>
        <v>0</v>
      </c>
      <c r="D670" s="36"/>
      <c r="E670" s="37"/>
      <c r="F670" s="38"/>
      <c r="G670" s="39"/>
      <c r="H670" s="33"/>
      <c r="I670" s="40"/>
      <c r="J670" s="41">
        <f>'Expenses Details'!B670</f>
        <v>0</v>
      </c>
    </row>
    <row r="671" spans="1:10">
      <c r="A671" s="34"/>
      <c r="B671" s="29"/>
      <c r="C671" s="35">
        <f t="shared" si="10"/>
        <v>0</v>
      </c>
      <c r="D671" s="36"/>
      <c r="E671" s="37"/>
      <c r="F671" s="38"/>
      <c r="G671" s="39"/>
      <c r="H671" s="33"/>
      <c r="I671" s="40"/>
      <c r="J671" s="41">
        <f>'Expenses Details'!B671</f>
        <v>0</v>
      </c>
    </row>
    <row r="672" spans="1:10">
      <c r="A672" s="34"/>
      <c r="B672" s="29"/>
      <c r="C672" s="35">
        <f t="shared" si="10"/>
        <v>0</v>
      </c>
      <c r="D672" s="36"/>
      <c r="E672" s="37"/>
      <c r="F672" s="38"/>
      <c r="G672" s="39"/>
      <c r="H672" s="33"/>
      <c r="I672" s="40"/>
      <c r="J672" s="41">
        <f>'Expenses Details'!B672</f>
        <v>0</v>
      </c>
    </row>
    <row r="673" spans="1:10">
      <c r="A673" s="34"/>
      <c r="B673" s="29"/>
      <c r="C673" s="35">
        <f t="shared" si="10"/>
        <v>0</v>
      </c>
      <c r="D673" s="36"/>
      <c r="E673" s="37"/>
      <c r="F673" s="38"/>
      <c r="G673" s="39"/>
      <c r="H673" s="33"/>
      <c r="I673" s="40"/>
      <c r="J673" s="41">
        <f>'Expenses Details'!B673</f>
        <v>0</v>
      </c>
    </row>
    <row r="674" spans="1:10">
      <c r="A674" s="34"/>
      <c r="B674" s="29"/>
      <c r="C674" s="35">
        <f t="shared" si="10"/>
        <v>0</v>
      </c>
      <c r="D674" s="36"/>
      <c r="E674" s="37"/>
      <c r="F674" s="38"/>
      <c r="G674" s="39"/>
      <c r="H674" s="33"/>
      <c r="I674" s="40"/>
      <c r="J674" s="41">
        <f>'Expenses Details'!B674</f>
        <v>0</v>
      </c>
    </row>
    <row r="675" spans="1:10">
      <c r="A675" s="34"/>
      <c r="B675" s="29"/>
      <c r="C675" s="35">
        <f t="shared" si="10"/>
        <v>0</v>
      </c>
      <c r="D675" s="36"/>
      <c r="E675" s="37"/>
      <c r="F675" s="38"/>
      <c r="G675" s="39"/>
      <c r="H675" s="33"/>
      <c r="I675" s="40"/>
      <c r="J675" s="41">
        <f>'Expenses Details'!B675</f>
        <v>0</v>
      </c>
    </row>
    <row r="676" spans="1:10">
      <c r="A676" s="34"/>
      <c r="B676" s="29"/>
      <c r="C676" s="35">
        <f t="shared" si="10"/>
        <v>0</v>
      </c>
      <c r="D676" s="36"/>
      <c r="E676" s="37"/>
      <c r="F676" s="38"/>
      <c r="G676" s="39"/>
      <c r="H676" s="33"/>
      <c r="I676" s="40"/>
      <c r="J676" s="41">
        <f>'Expenses Details'!B676</f>
        <v>0</v>
      </c>
    </row>
    <row r="677" spans="1:10">
      <c r="A677" s="34"/>
      <c r="B677" s="29"/>
      <c r="C677" s="35">
        <f t="shared" si="10"/>
        <v>0</v>
      </c>
      <c r="D677" s="36"/>
      <c r="E677" s="37"/>
      <c r="F677" s="38"/>
      <c r="G677" s="39"/>
      <c r="H677" s="33"/>
      <c r="I677" s="40"/>
      <c r="J677" s="41">
        <f>'Expenses Details'!B677</f>
        <v>0</v>
      </c>
    </row>
    <row r="678" spans="1:10">
      <c r="A678" s="34"/>
      <c r="B678" s="29"/>
      <c r="C678" s="35">
        <f t="shared" si="10"/>
        <v>0</v>
      </c>
      <c r="D678" s="36"/>
      <c r="E678" s="37"/>
      <c r="F678" s="38"/>
      <c r="G678" s="39"/>
      <c r="H678" s="33"/>
      <c r="I678" s="40"/>
      <c r="J678" s="41">
        <f>'Expenses Details'!B678</f>
        <v>0</v>
      </c>
    </row>
    <row r="679" spans="1:10">
      <c r="A679" s="34"/>
      <c r="B679" s="29"/>
      <c r="C679" s="35">
        <f t="shared" si="10"/>
        <v>0</v>
      </c>
      <c r="D679" s="36"/>
      <c r="E679" s="37"/>
      <c r="F679" s="38"/>
      <c r="G679" s="39"/>
      <c r="H679" s="33"/>
      <c r="I679" s="40"/>
      <c r="J679" s="41">
        <f>'Expenses Details'!B679</f>
        <v>0</v>
      </c>
    </row>
    <row r="680" spans="1:10">
      <c r="A680" s="34"/>
      <c r="B680" s="29"/>
      <c r="C680" s="35">
        <f t="shared" si="10"/>
        <v>0</v>
      </c>
      <c r="D680" s="36"/>
      <c r="E680" s="37"/>
      <c r="F680" s="38"/>
      <c r="G680" s="39"/>
      <c r="H680" s="33"/>
      <c r="I680" s="40"/>
      <c r="J680" s="41">
        <f>'Expenses Details'!B680</f>
        <v>0</v>
      </c>
    </row>
    <row r="681" spans="1:10">
      <c r="A681" s="34"/>
      <c r="B681" s="29"/>
      <c r="C681" s="35">
        <f t="shared" si="10"/>
        <v>0</v>
      </c>
      <c r="D681" s="36"/>
      <c r="E681" s="37"/>
      <c r="F681" s="38"/>
      <c r="G681" s="39"/>
      <c r="H681" s="33"/>
      <c r="I681" s="40"/>
      <c r="J681" s="41">
        <f>'Expenses Details'!B681</f>
        <v>0</v>
      </c>
    </row>
    <row r="682" spans="1:10">
      <c r="A682" s="34"/>
      <c r="B682" s="29"/>
      <c r="C682" s="35">
        <f t="shared" si="10"/>
        <v>0</v>
      </c>
      <c r="D682" s="36"/>
      <c r="E682" s="37"/>
      <c r="F682" s="38"/>
      <c r="G682" s="39"/>
      <c r="H682" s="33"/>
      <c r="I682" s="40"/>
      <c r="J682" s="41">
        <f>'Expenses Details'!B682</f>
        <v>0</v>
      </c>
    </row>
    <row r="683" spans="1:10">
      <c r="A683" s="34"/>
      <c r="B683" s="29"/>
      <c r="C683" s="35">
        <f t="shared" si="10"/>
        <v>0</v>
      </c>
      <c r="D683" s="36"/>
      <c r="E683" s="37"/>
      <c r="F683" s="38"/>
      <c r="G683" s="39"/>
      <c r="H683" s="33"/>
      <c r="I683" s="40"/>
      <c r="J683" s="41">
        <f>'Expenses Details'!B683</f>
        <v>0</v>
      </c>
    </row>
    <row r="684" spans="1:10">
      <c r="A684" s="34"/>
      <c r="B684" s="29"/>
      <c r="C684" s="35">
        <f t="shared" si="10"/>
        <v>0</v>
      </c>
      <c r="D684" s="36"/>
      <c r="E684" s="37"/>
      <c r="F684" s="38"/>
      <c r="G684" s="39"/>
      <c r="H684" s="33"/>
      <c r="I684" s="40"/>
      <c r="J684" s="41">
        <f>'Expenses Details'!B684</f>
        <v>0</v>
      </c>
    </row>
    <row r="685" spans="1:10">
      <c r="A685" s="34"/>
      <c r="B685" s="29"/>
      <c r="C685" s="35">
        <f t="shared" si="10"/>
        <v>0</v>
      </c>
      <c r="D685" s="36"/>
      <c r="E685" s="37"/>
      <c r="F685" s="38"/>
      <c r="G685" s="39"/>
      <c r="H685" s="33"/>
      <c r="I685" s="40"/>
      <c r="J685" s="41">
        <f>'Expenses Details'!B685</f>
        <v>0</v>
      </c>
    </row>
    <row r="686" spans="1:10">
      <c r="A686" s="34"/>
      <c r="B686" s="29"/>
      <c r="C686" s="35">
        <f t="shared" si="10"/>
        <v>0</v>
      </c>
      <c r="D686" s="36"/>
      <c r="E686" s="37"/>
      <c r="F686" s="38"/>
      <c r="G686" s="39"/>
      <c r="H686" s="33"/>
      <c r="I686" s="40"/>
      <c r="J686" s="41">
        <f>'Expenses Details'!B686</f>
        <v>0</v>
      </c>
    </row>
    <row r="687" spans="1:10">
      <c r="A687" s="34"/>
      <c r="B687" s="29"/>
      <c r="C687" s="35">
        <f t="shared" si="10"/>
        <v>0</v>
      </c>
      <c r="D687" s="36"/>
      <c r="E687" s="37"/>
      <c r="F687" s="38"/>
      <c r="G687" s="39"/>
      <c r="H687" s="33"/>
      <c r="I687" s="40"/>
      <c r="J687" s="41">
        <f>'Expenses Details'!B687</f>
        <v>0</v>
      </c>
    </row>
    <row r="688" spans="1:10">
      <c r="A688" s="34"/>
      <c r="B688" s="29"/>
      <c r="C688" s="35">
        <f t="shared" si="10"/>
        <v>0</v>
      </c>
      <c r="D688" s="36"/>
      <c r="E688" s="37"/>
      <c r="F688" s="38"/>
      <c r="G688" s="39"/>
      <c r="H688" s="33"/>
      <c r="I688" s="40"/>
      <c r="J688" s="41">
        <f>'Expenses Details'!B688</f>
        <v>0</v>
      </c>
    </row>
    <row r="689" spans="1:10">
      <c r="A689" s="34"/>
      <c r="B689" s="29"/>
      <c r="C689" s="35">
        <f t="shared" si="10"/>
        <v>0</v>
      </c>
      <c r="D689" s="36"/>
      <c r="E689" s="37"/>
      <c r="F689" s="38"/>
      <c r="G689" s="39"/>
      <c r="H689" s="33"/>
      <c r="I689" s="40"/>
      <c r="J689" s="41">
        <f>'Expenses Details'!B689</f>
        <v>0</v>
      </c>
    </row>
    <row r="690" spans="1:10">
      <c r="A690" s="34"/>
      <c r="B690" s="29"/>
      <c r="C690" s="35">
        <f t="shared" si="10"/>
        <v>0</v>
      </c>
      <c r="D690" s="36"/>
      <c r="E690" s="37"/>
      <c r="F690" s="38"/>
      <c r="G690" s="39"/>
      <c r="H690" s="33"/>
      <c r="I690" s="40"/>
      <c r="J690" s="41">
        <f>'Expenses Details'!B690</f>
        <v>0</v>
      </c>
    </row>
    <row r="691" spans="1:10">
      <c r="A691" s="34"/>
      <c r="B691" s="29"/>
      <c r="C691" s="35">
        <f t="shared" si="10"/>
        <v>0</v>
      </c>
      <c r="D691" s="36"/>
      <c r="E691" s="37"/>
      <c r="F691" s="38"/>
      <c r="G691" s="39"/>
      <c r="H691" s="33"/>
      <c r="I691" s="40"/>
      <c r="J691" s="41">
        <f>'Expenses Details'!B691</f>
        <v>0</v>
      </c>
    </row>
    <row r="692" spans="1:10">
      <c r="A692" s="34"/>
      <c r="B692" s="29"/>
      <c r="C692" s="35">
        <f t="shared" si="10"/>
        <v>0</v>
      </c>
      <c r="D692" s="36"/>
      <c r="E692" s="37"/>
      <c r="F692" s="38"/>
      <c r="G692" s="39"/>
      <c r="H692" s="33"/>
      <c r="I692" s="40"/>
      <c r="J692" s="41">
        <f>'Expenses Details'!B692</f>
        <v>0</v>
      </c>
    </row>
    <row r="693" spans="1:10">
      <c r="A693" s="34"/>
      <c r="B693" s="29"/>
      <c r="C693" s="35">
        <f t="shared" si="10"/>
        <v>0</v>
      </c>
      <c r="D693" s="36"/>
      <c r="E693" s="37"/>
      <c r="F693" s="38"/>
      <c r="G693" s="39"/>
      <c r="H693" s="33"/>
      <c r="I693" s="40"/>
      <c r="J693" s="41">
        <f>'Expenses Details'!B693</f>
        <v>0</v>
      </c>
    </row>
    <row r="694" spans="1:10">
      <c r="A694" s="34"/>
      <c r="B694" s="29"/>
      <c r="C694" s="35">
        <f t="shared" si="10"/>
        <v>0</v>
      </c>
      <c r="D694" s="36"/>
      <c r="E694" s="37"/>
      <c r="F694" s="38"/>
      <c r="G694" s="39"/>
      <c r="H694" s="33"/>
      <c r="I694" s="40"/>
      <c r="J694" s="41">
        <f>'Expenses Details'!B694</f>
        <v>0</v>
      </c>
    </row>
    <row r="695" spans="1:10">
      <c r="A695" s="34"/>
      <c r="B695" s="29"/>
      <c r="C695" s="35">
        <f t="shared" si="10"/>
        <v>0</v>
      </c>
      <c r="D695" s="36"/>
      <c r="E695" s="37"/>
      <c r="F695" s="38"/>
      <c r="G695" s="39"/>
      <c r="H695" s="33"/>
      <c r="I695" s="40"/>
      <c r="J695" s="41">
        <f>'Expenses Details'!B695</f>
        <v>0</v>
      </c>
    </row>
    <row r="696" spans="1:10">
      <c r="A696" s="34"/>
      <c r="B696" s="29"/>
      <c r="C696" s="35">
        <f t="shared" si="10"/>
        <v>0</v>
      </c>
      <c r="D696" s="36"/>
      <c r="E696" s="37"/>
      <c r="F696" s="38"/>
      <c r="G696" s="39"/>
      <c r="H696" s="33"/>
      <c r="I696" s="40"/>
      <c r="J696" s="41">
        <f>'Expenses Details'!B696</f>
        <v>0</v>
      </c>
    </row>
    <row r="697" spans="1:10">
      <c r="A697" s="34"/>
      <c r="B697" s="29"/>
      <c r="C697" s="35">
        <f t="shared" si="10"/>
        <v>0</v>
      </c>
      <c r="D697" s="36"/>
      <c r="E697" s="37"/>
      <c r="F697" s="38"/>
      <c r="G697" s="39"/>
      <c r="H697" s="33"/>
      <c r="I697" s="40"/>
      <c r="J697" s="41">
        <f>'Expenses Details'!B697</f>
        <v>0</v>
      </c>
    </row>
    <row r="698" spans="1:10">
      <c r="A698" s="34"/>
      <c r="B698" s="29"/>
      <c r="C698" s="35">
        <f t="shared" si="10"/>
        <v>0</v>
      </c>
      <c r="D698" s="36"/>
      <c r="E698" s="37"/>
      <c r="F698" s="38"/>
      <c r="G698" s="39"/>
      <c r="H698" s="33"/>
      <c r="I698" s="40"/>
      <c r="J698" s="41">
        <f>'Expenses Details'!B698</f>
        <v>0</v>
      </c>
    </row>
    <row r="699" spans="1:10">
      <c r="A699" s="34"/>
      <c r="B699" s="29"/>
      <c r="C699" s="35">
        <f t="shared" si="10"/>
        <v>0</v>
      </c>
      <c r="D699" s="36"/>
      <c r="E699" s="37"/>
      <c r="F699" s="38"/>
      <c r="G699" s="39"/>
      <c r="H699" s="33"/>
      <c r="I699" s="40"/>
      <c r="J699" s="41">
        <f>'Expenses Details'!B699</f>
        <v>0</v>
      </c>
    </row>
    <row r="700" spans="1:10">
      <c r="A700" s="34"/>
      <c r="B700" s="29"/>
      <c r="C700" s="35">
        <f t="shared" si="10"/>
        <v>0</v>
      </c>
      <c r="D700" s="36"/>
      <c r="E700" s="37"/>
      <c r="F700" s="38"/>
      <c r="G700" s="39"/>
      <c r="H700" s="33"/>
      <c r="I700" s="40"/>
      <c r="J700" s="41">
        <f>'Expenses Details'!B700</f>
        <v>0</v>
      </c>
    </row>
    <row r="701" spans="1:10">
      <c r="A701" s="34"/>
      <c r="B701" s="29"/>
      <c r="C701" s="35">
        <f t="shared" si="10"/>
        <v>0</v>
      </c>
      <c r="D701" s="36"/>
      <c r="E701" s="37"/>
      <c r="F701" s="38"/>
      <c r="G701" s="39"/>
      <c r="H701" s="33"/>
      <c r="I701" s="40"/>
      <c r="J701" s="41">
        <f>'Expenses Details'!B701</f>
        <v>0</v>
      </c>
    </row>
    <row r="702" spans="1:10">
      <c r="A702" s="34"/>
      <c r="B702" s="29"/>
      <c r="C702" s="35">
        <f t="shared" si="10"/>
        <v>0</v>
      </c>
      <c r="D702" s="36"/>
      <c r="E702" s="37"/>
      <c r="F702" s="38"/>
      <c r="G702" s="39"/>
      <c r="H702" s="33"/>
      <c r="I702" s="40"/>
      <c r="J702" s="41">
        <f>'Expenses Details'!B702</f>
        <v>0</v>
      </c>
    </row>
    <row r="703" spans="1:10">
      <c r="A703" s="34"/>
      <c r="B703" s="29"/>
      <c r="C703" s="35">
        <f t="shared" si="10"/>
        <v>0</v>
      </c>
      <c r="D703" s="36"/>
      <c r="E703" s="37"/>
      <c r="F703" s="38"/>
      <c r="G703" s="39"/>
      <c r="H703" s="33"/>
      <c r="I703" s="40"/>
      <c r="J703" s="41">
        <f>'Expenses Details'!B703</f>
        <v>0</v>
      </c>
    </row>
    <row r="704" spans="1:10">
      <c r="A704" s="34"/>
      <c r="B704" s="29"/>
      <c r="C704" s="35">
        <f t="shared" si="10"/>
        <v>0</v>
      </c>
      <c r="D704" s="36"/>
      <c r="E704" s="37"/>
      <c r="F704" s="38"/>
      <c r="G704" s="39"/>
      <c r="H704" s="33"/>
      <c r="I704" s="40"/>
      <c r="J704" s="41">
        <f>'Expenses Details'!B704</f>
        <v>0</v>
      </c>
    </row>
    <row r="705" spans="1:10">
      <c r="A705" s="34"/>
      <c r="B705" s="29"/>
      <c r="C705" s="35">
        <f t="shared" si="10"/>
        <v>0</v>
      </c>
      <c r="D705" s="36"/>
      <c r="E705" s="37"/>
      <c r="F705" s="38"/>
      <c r="G705" s="39"/>
      <c r="H705" s="33"/>
      <c r="I705" s="40"/>
      <c r="J705" s="41">
        <f>'Expenses Details'!B705</f>
        <v>0</v>
      </c>
    </row>
    <row r="706" spans="1:10">
      <c r="A706" s="34"/>
      <c r="B706" s="29"/>
      <c r="C706" s="35">
        <f t="shared" si="10"/>
        <v>0</v>
      </c>
      <c r="D706" s="36"/>
      <c r="E706" s="37"/>
      <c r="F706" s="38"/>
      <c r="G706" s="39"/>
      <c r="H706" s="33"/>
      <c r="I706" s="40"/>
      <c r="J706" s="41">
        <f>'Expenses Details'!B706</f>
        <v>0</v>
      </c>
    </row>
    <row r="707" spans="1:10">
      <c r="A707" s="34"/>
      <c r="B707" s="29"/>
      <c r="C707" s="35">
        <f t="shared" ref="C707:C770" si="11">B707-SUM(D707:XFD707)</f>
        <v>0</v>
      </c>
      <c r="D707" s="36"/>
      <c r="E707" s="37"/>
      <c r="F707" s="38"/>
      <c r="G707" s="39"/>
      <c r="H707" s="33"/>
      <c r="I707" s="40"/>
      <c r="J707" s="41">
        <f>'Expenses Details'!B707</f>
        <v>0</v>
      </c>
    </row>
    <row r="708" spans="1:10">
      <c r="A708" s="34"/>
      <c r="B708" s="29"/>
      <c r="C708" s="35">
        <f t="shared" si="11"/>
        <v>0</v>
      </c>
      <c r="D708" s="36"/>
      <c r="E708" s="37"/>
      <c r="F708" s="38"/>
      <c r="G708" s="39"/>
      <c r="H708" s="33"/>
      <c r="I708" s="40"/>
      <c r="J708" s="41">
        <f>'Expenses Details'!B708</f>
        <v>0</v>
      </c>
    </row>
    <row r="709" spans="1:10">
      <c r="A709" s="34"/>
      <c r="B709" s="29"/>
      <c r="C709" s="35">
        <f t="shared" si="11"/>
        <v>0</v>
      </c>
      <c r="D709" s="36"/>
      <c r="E709" s="37"/>
      <c r="F709" s="38"/>
      <c r="G709" s="39"/>
      <c r="H709" s="33"/>
      <c r="I709" s="40"/>
      <c r="J709" s="41">
        <f>'Expenses Details'!B709</f>
        <v>0</v>
      </c>
    </row>
    <row r="710" spans="1:10">
      <c r="A710" s="34"/>
      <c r="B710" s="29"/>
      <c r="C710" s="35">
        <f t="shared" si="11"/>
        <v>0</v>
      </c>
      <c r="D710" s="36"/>
      <c r="E710" s="37"/>
      <c r="F710" s="38"/>
      <c r="G710" s="39"/>
      <c r="H710" s="33"/>
      <c r="I710" s="40"/>
      <c r="J710" s="41">
        <f>'Expenses Details'!B710</f>
        <v>0</v>
      </c>
    </row>
    <row r="711" spans="1:10">
      <c r="A711" s="34"/>
      <c r="B711" s="29"/>
      <c r="C711" s="35">
        <f t="shared" si="11"/>
        <v>0</v>
      </c>
      <c r="D711" s="36"/>
      <c r="E711" s="37"/>
      <c r="F711" s="38"/>
      <c r="G711" s="39"/>
      <c r="H711" s="33"/>
      <c r="I711" s="40"/>
      <c r="J711" s="41">
        <f>'Expenses Details'!B711</f>
        <v>0</v>
      </c>
    </row>
    <row r="712" spans="1:10">
      <c r="A712" s="34"/>
      <c r="B712" s="29"/>
      <c r="C712" s="35">
        <f t="shared" si="11"/>
        <v>0</v>
      </c>
      <c r="D712" s="36"/>
      <c r="E712" s="37"/>
      <c r="F712" s="38"/>
      <c r="G712" s="39"/>
      <c r="H712" s="33"/>
      <c r="I712" s="40"/>
      <c r="J712" s="41">
        <f>'Expenses Details'!B712</f>
        <v>0</v>
      </c>
    </row>
    <row r="713" spans="1:10">
      <c r="A713" s="34"/>
      <c r="B713" s="29"/>
      <c r="C713" s="35">
        <f t="shared" si="11"/>
        <v>0</v>
      </c>
      <c r="D713" s="36"/>
      <c r="E713" s="37"/>
      <c r="F713" s="38"/>
      <c r="G713" s="39"/>
      <c r="H713" s="33"/>
      <c r="I713" s="40"/>
      <c r="J713" s="41">
        <f>'Expenses Details'!B713</f>
        <v>0</v>
      </c>
    </row>
    <row r="714" spans="1:10">
      <c r="A714" s="34"/>
      <c r="B714" s="29"/>
      <c r="C714" s="35">
        <f t="shared" si="11"/>
        <v>0</v>
      </c>
      <c r="D714" s="36"/>
      <c r="E714" s="37"/>
      <c r="F714" s="38"/>
      <c r="G714" s="39"/>
      <c r="H714" s="33"/>
      <c r="I714" s="40"/>
      <c r="J714" s="41">
        <f>'Expenses Details'!B714</f>
        <v>0</v>
      </c>
    </row>
    <row r="715" spans="1:10">
      <c r="A715" s="34"/>
      <c r="B715" s="29"/>
      <c r="C715" s="35">
        <f t="shared" si="11"/>
        <v>0</v>
      </c>
      <c r="D715" s="36"/>
      <c r="E715" s="37"/>
      <c r="F715" s="38"/>
      <c r="G715" s="39"/>
      <c r="H715" s="33"/>
      <c r="I715" s="40"/>
      <c r="J715" s="41">
        <f>'Expenses Details'!B715</f>
        <v>0</v>
      </c>
    </row>
    <row r="716" spans="1:10">
      <c r="A716" s="34"/>
      <c r="B716" s="29"/>
      <c r="C716" s="35">
        <f t="shared" si="11"/>
        <v>0</v>
      </c>
      <c r="D716" s="36"/>
      <c r="E716" s="37"/>
      <c r="F716" s="38"/>
      <c r="G716" s="39"/>
      <c r="H716" s="33"/>
      <c r="I716" s="40"/>
      <c r="J716" s="41">
        <f>'Expenses Details'!B716</f>
        <v>0</v>
      </c>
    </row>
    <row r="717" spans="1:10">
      <c r="A717" s="34"/>
      <c r="B717" s="29"/>
      <c r="C717" s="35">
        <f t="shared" si="11"/>
        <v>0</v>
      </c>
      <c r="D717" s="36"/>
      <c r="E717" s="37"/>
      <c r="F717" s="38"/>
      <c r="G717" s="39"/>
      <c r="H717" s="33"/>
      <c r="I717" s="40"/>
      <c r="J717" s="41">
        <f>'Expenses Details'!B717</f>
        <v>0</v>
      </c>
    </row>
    <row r="718" spans="1:10">
      <c r="A718" s="34"/>
      <c r="B718" s="29"/>
      <c r="C718" s="35">
        <f t="shared" si="11"/>
        <v>0</v>
      </c>
      <c r="D718" s="36"/>
      <c r="E718" s="37"/>
      <c r="F718" s="38"/>
      <c r="G718" s="39"/>
      <c r="H718" s="33"/>
      <c r="I718" s="40"/>
      <c r="J718" s="41">
        <f>'Expenses Details'!B718</f>
        <v>0</v>
      </c>
    </row>
    <row r="719" spans="1:10">
      <c r="A719" s="34"/>
      <c r="B719" s="29"/>
      <c r="C719" s="35">
        <f t="shared" si="11"/>
        <v>0</v>
      </c>
      <c r="D719" s="36"/>
      <c r="E719" s="37"/>
      <c r="F719" s="38"/>
      <c r="G719" s="39"/>
      <c r="H719" s="33"/>
      <c r="I719" s="40"/>
      <c r="J719" s="41">
        <f>'Expenses Details'!B719</f>
        <v>0</v>
      </c>
    </row>
    <row r="720" spans="1:10">
      <c r="A720" s="34"/>
      <c r="B720" s="29"/>
      <c r="C720" s="35">
        <f t="shared" si="11"/>
        <v>0</v>
      </c>
      <c r="D720" s="36"/>
      <c r="E720" s="37"/>
      <c r="F720" s="38"/>
      <c r="G720" s="39"/>
      <c r="H720" s="33"/>
      <c r="I720" s="40"/>
      <c r="J720" s="41">
        <f>'Expenses Details'!B720</f>
        <v>0</v>
      </c>
    </row>
    <row r="721" spans="1:10">
      <c r="A721" s="34"/>
      <c r="B721" s="29"/>
      <c r="C721" s="35">
        <f t="shared" si="11"/>
        <v>0</v>
      </c>
      <c r="D721" s="36"/>
      <c r="E721" s="37"/>
      <c r="F721" s="38"/>
      <c r="G721" s="39"/>
      <c r="H721" s="33"/>
      <c r="I721" s="40"/>
      <c r="J721" s="41">
        <f>'Expenses Details'!B721</f>
        <v>0</v>
      </c>
    </row>
    <row r="722" spans="1:10">
      <c r="A722" s="34"/>
      <c r="B722" s="29"/>
      <c r="C722" s="35">
        <f t="shared" si="11"/>
        <v>0</v>
      </c>
      <c r="D722" s="36"/>
      <c r="E722" s="37"/>
      <c r="F722" s="38"/>
      <c r="G722" s="39"/>
      <c r="H722" s="33"/>
      <c r="I722" s="40"/>
      <c r="J722" s="41">
        <f>'Expenses Details'!B722</f>
        <v>0</v>
      </c>
    </row>
    <row r="723" spans="1:10">
      <c r="A723" s="34"/>
      <c r="B723" s="29"/>
      <c r="C723" s="35">
        <f t="shared" si="11"/>
        <v>0</v>
      </c>
      <c r="D723" s="36"/>
      <c r="E723" s="37"/>
      <c r="F723" s="38"/>
      <c r="G723" s="39"/>
      <c r="H723" s="33"/>
      <c r="I723" s="40"/>
      <c r="J723" s="41">
        <f>'Expenses Details'!B723</f>
        <v>0</v>
      </c>
    </row>
    <row r="724" spans="1:10">
      <c r="A724" s="34"/>
      <c r="B724" s="29"/>
      <c r="C724" s="35">
        <f t="shared" si="11"/>
        <v>0</v>
      </c>
      <c r="D724" s="36"/>
      <c r="E724" s="37"/>
      <c r="F724" s="38"/>
      <c r="G724" s="39"/>
      <c r="H724" s="33"/>
      <c r="I724" s="40"/>
      <c r="J724" s="41">
        <f>'Expenses Details'!B724</f>
        <v>0</v>
      </c>
    </row>
    <row r="725" spans="1:10">
      <c r="A725" s="34"/>
      <c r="B725" s="29"/>
      <c r="C725" s="35">
        <f t="shared" si="11"/>
        <v>0</v>
      </c>
      <c r="D725" s="36"/>
      <c r="E725" s="37"/>
      <c r="F725" s="38"/>
      <c r="G725" s="39"/>
      <c r="H725" s="33"/>
      <c r="I725" s="40"/>
      <c r="J725" s="41">
        <f>'Expenses Details'!B725</f>
        <v>0</v>
      </c>
    </row>
    <row r="726" spans="1:10">
      <c r="A726" s="34"/>
      <c r="B726" s="29"/>
      <c r="C726" s="35">
        <f t="shared" si="11"/>
        <v>0</v>
      </c>
      <c r="D726" s="36"/>
      <c r="E726" s="37"/>
      <c r="F726" s="38"/>
      <c r="G726" s="39"/>
      <c r="H726" s="33"/>
      <c r="I726" s="40"/>
      <c r="J726" s="41">
        <f>'Expenses Details'!B726</f>
        <v>0</v>
      </c>
    </row>
    <row r="727" spans="1:10">
      <c r="A727" s="34"/>
      <c r="B727" s="29"/>
      <c r="C727" s="35">
        <f t="shared" si="11"/>
        <v>0</v>
      </c>
      <c r="D727" s="36"/>
      <c r="E727" s="37"/>
      <c r="F727" s="38"/>
      <c r="G727" s="39"/>
      <c r="H727" s="33"/>
      <c r="I727" s="40"/>
      <c r="J727" s="41">
        <f>'Expenses Details'!B727</f>
        <v>0</v>
      </c>
    </row>
    <row r="728" spans="1:10">
      <c r="A728" s="34"/>
      <c r="B728" s="29"/>
      <c r="C728" s="35">
        <f t="shared" si="11"/>
        <v>0</v>
      </c>
      <c r="D728" s="36"/>
      <c r="E728" s="37"/>
      <c r="F728" s="38"/>
      <c r="G728" s="39"/>
      <c r="H728" s="33"/>
      <c r="I728" s="40"/>
      <c r="J728" s="41">
        <f>'Expenses Details'!B728</f>
        <v>0</v>
      </c>
    </row>
    <row r="729" spans="1:10">
      <c r="A729" s="34"/>
      <c r="B729" s="29"/>
      <c r="C729" s="35">
        <f t="shared" si="11"/>
        <v>0</v>
      </c>
      <c r="D729" s="36"/>
      <c r="E729" s="37"/>
      <c r="F729" s="38"/>
      <c r="G729" s="39"/>
      <c r="H729" s="33"/>
      <c r="I729" s="40"/>
      <c r="J729" s="41">
        <f>'Expenses Details'!B729</f>
        <v>0</v>
      </c>
    </row>
    <row r="730" spans="1:10">
      <c r="A730" s="34"/>
      <c r="B730" s="29"/>
      <c r="C730" s="35">
        <f t="shared" si="11"/>
        <v>0</v>
      </c>
      <c r="D730" s="36"/>
      <c r="E730" s="37"/>
      <c r="F730" s="38"/>
      <c r="G730" s="39"/>
      <c r="H730" s="33"/>
      <c r="I730" s="40"/>
      <c r="J730" s="41">
        <f>'Expenses Details'!B730</f>
        <v>0</v>
      </c>
    </row>
    <row r="731" spans="1:10">
      <c r="A731" s="34"/>
      <c r="B731" s="29"/>
      <c r="C731" s="35">
        <f t="shared" si="11"/>
        <v>0</v>
      </c>
      <c r="D731" s="36"/>
      <c r="E731" s="37"/>
      <c r="F731" s="38"/>
      <c r="G731" s="39"/>
      <c r="H731" s="33"/>
      <c r="I731" s="40"/>
      <c r="J731" s="41">
        <f>'Expenses Details'!B731</f>
        <v>0</v>
      </c>
    </row>
    <row r="732" spans="1:10">
      <c r="A732" s="34"/>
      <c r="B732" s="29"/>
      <c r="C732" s="35">
        <f t="shared" si="11"/>
        <v>0</v>
      </c>
      <c r="D732" s="36"/>
      <c r="E732" s="37"/>
      <c r="F732" s="38"/>
      <c r="G732" s="39"/>
      <c r="H732" s="33"/>
      <c r="I732" s="40"/>
      <c r="J732" s="41">
        <f>'Expenses Details'!B732</f>
        <v>0</v>
      </c>
    </row>
    <row r="733" spans="1:10">
      <c r="A733" s="34"/>
      <c r="B733" s="29"/>
      <c r="C733" s="35">
        <f t="shared" si="11"/>
        <v>0</v>
      </c>
      <c r="D733" s="36"/>
      <c r="E733" s="37"/>
      <c r="F733" s="38"/>
      <c r="G733" s="39"/>
      <c r="H733" s="33"/>
      <c r="I733" s="40"/>
      <c r="J733" s="41">
        <f>'Expenses Details'!B733</f>
        <v>0</v>
      </c>
    </row>
    <row r="734" spans="1:10">
      <c r="A734" s="34"/>
      <c r="B734" s="29"/>
      <c r="C734" s="35">
        <f t="shared" si="11"/>
        <v>0</v>
      </c>
      <c r="D734" s="36"/>
      <c r="E734" s="37"/>
      <c r="F734" s="38"/>
      <c r="G734" s="39"/>
      <c r="H734" s="33"/>
      <c r="I734" s="40"/>
      <c r="J734" s="41">
        <f>'Expenses Details'!B734</f>
        <v>0</v>
      </c>
    </row>
    <row r="735" spans="1:10">
      <c r="A735" s="34"/>
      <c r="B735" s="29"/>
      <c r="C735" s="35">
        <f t="shared" si="11"/>
        <v>0</v>
      </c>
      <c r="D735" s="36"/>
      <c r="E735" s="37"/>
      <c r="F735" s="38"/>
      <c r="G735" s="39"/>
      <c r="H735" s="33"/>
      <c r="I735" s="40"/>
      <c r="J735" s="41">
        <f>'Expenses Details'!B735</f>
        <v>0</v>
      </c>
    </row>
    <row r="736" spans="1:10">
      <c r="A736" s="34"/>
      <c r="B736" s="29"/>
      <c r="C736" s="35">
        <f t="shared" si="11"/>
        <v>0</v>
      </c>
      <c r="D736" s="36"/>
      <c r="E736" s="37"/>
      <c r="F736" s="38"/>
      <c r="G736" s="39"/>
      <c r="H736" s="33"/>
      <c r="I736" s="40"/>
      <c r="J736" s="41">
        <f>'Expenses Details'!B736</f>
        <v>0</v>
      </c>
    </row>
    <row r="737" spans="1:10">
      <c r="A737" s="34"/>
      <c r="B737" s="29"/>
      <c r="C737" s="35">
        <f t="shared" si="11"/>
        <v>0</v>
      </c>
      <c r="D737" s="36"/>
      <c r="E737" s="37"/>
      <c r="F737" s="38"/>
      <c r="G737" s="39"/>
      <c r="H737" s="33"/>
      <c r="I737" s="40"/>
      <c r="J737" s="41">
        <f>'Expenses Details'!B737</f>
        <v>0</v>
      </c>
    </row>
    <row r="738" spans="1:10">
      <c r="A738" s="34"/>
      <c r="B738" s="29"/>
      <c r="C738" s="35">
        <f t="shared" si="11"/>
        <v>0</v>
      </c>
      <c r="D738" s="36"/>
      <c r="E738" s="37"/>
      <c r="F738" s="38"/>
      <c r="G738" s="39"/>
      <c r="H738" s="33"/>
      <c r="I738" s="40"/>
      <c r="J738" s="41">
        <f>'Expenses Details'!B738</f>
        <v>0</v>
      </c>
    </row>
    <row r="739" spans="1:10">
      <c r="A739" s="34"/>
      <c r="B739" s="29"/>
      <c r="C739" s="35">
        <f t="shared" si="11"/>
        <v>0</v>
      </c>
      <c r="D739" s="36"/>
      <c r="E739" s="37"/>
      <c r="F739" s="38"/>
      <c r="G739" s="39"/>
      <c r="H739" s="33"/>
      <c r="I739" s="40"/>
      <c r="J739" s="41">
        <f>'Expenses Details'!B739</f>
        <v>0</v>
      </c>
    </row>
    <row r="740" spans="1:10">
      <c r="A740" s="34"/>
      <c r="B740" s="29"/>
      <c r="C740" s="35">
        <f t="shared" si="11"/>
        <v>0</v>
      </c>
      <c r="D740" s="36"/>
      <c r="E740" s="37"/>
      <c r="F740" s="38"/>
      <c r="G740" s="39"/>
      <c r="H740" s="33"/>
      <c r="I740" s="40"/>
      <c r="J740" s="41">
        <f>'Expenses Details'!B740</f>
        <v>0</v>
      </c>
    </row>
    <row r="741" spans="1:10">
      <c r="A741" s="34"/>
      <c r="B741" s="29"/>
      <c r="C741" s="35">
        <f t="shared" si="11"/>
        <v>0</v>
      </c>
      <c r="D741" s="36"/>
      <c r="E741" s="37"/>
      <c r="F741" s="38"/>
      <c r="G741" s="39"/>
      <c r="H741" s="33"/>
      <c r="I741" s="40"/>
      <c r="J741" s="41">
        <f>'Expenses Details'!B741</f>
        <v>0</v>
      </c>
    </row>
    <row r="742" spans="1:10">
      <c r="A742" s="34"/>
      <c r="B742" s="29"/>
      <c r="C742" s="35">
        <f t="shared" si="11"/>
        <v>0</v>
      </c>
      <c r="D742" s="36"/>
      <c r="E742" s="37"/>
      <c r="F742" s="38"/>
      <c r="G742" s="39"/>
      <c r="H742" s="33"/>
      <c r="I742" s="40"/>
      <c r="J742" s="41">
        <f>'Expenses Details'!B742</f>
        <v>0</v>
      </c>
    </row>
    <row r="743" spans="1:10">
      <c r="A743" s="34"/>
      <c r="B743" s="29"/>
      <c r="C743" s="35">
        <f t="shared" si="11"/>
        <v>0</v>
      </c>
      <c r="D743" s="36"/>
      <c r="E743" s="37"/>
      <c r="F743" s="38"/>
      <c r="G743" s="39"/>
      <c r="H743" s="33"/>
      <c r="I743" s="40"/>
      <c r="J743" s="41">
        <f>'Expenses Details'!B743</f>
        <v>0</v>
      </c>
    </row>
    <row r="744" spans="1:10">
      <c r="A744" s="34"/>
      <c r="B744" s="29"/>
      <c r="C744" s="35">
        <f t="shared" si="11"/>
        <v>0</v>
      </c>
      <c r="D744" s="36"/>
      <c r="E744" s="37"/>
      <c r="F744" s="38"/>
      <c r="G744" s="39"/>
      <c r="H744" s="33"/>
      <c r="I744" s="40"/>
      <c r="J744" s="41">
        <f>'Expenses Details'!B744</f>
        <v>0</v>
      </c>
    </row>
    <row r="745" spans="1:10">
      <c r="A745" s="34"/>
      <c r="B745" s="29"/>
      <c r="C745" s="35">
        <f t="shared" si="11"/>
        <v>0</v>
      </c>
      <c r="D745" s="36"/>
      <c r="E745" s="37"/>
      <c r="F745" s="38"/>
      <c r="G745" s="39"/>
      <c r="H745" s="33"/>
      <c r="I745" s="40"/>
      <c r="J745" s="41">
        <f>'Expenses Details'!B745</f>
        <v>0</v>
      </c>
    </row>
    <row r="746" spans="1:10">
      <c r="A746" s="34"/>
      <c r="B746" s="29"/>
      <c r="C746" s="35">
        <f t="shared" si="11"/>
        <v>0</v>
      </c>
      <c r="D746" s="36"/>
      <c r="E746" s="37"/>
      <c r="F746" s="38"/>
      <c r="G746" s="39"/>
      <c r="H746" s="33"/>
      <c r="I746" s="40"/>
      <c r="J746" s="41">
        <f>'Expenses Details'!B746</f>
        <v>0</v>
      </c>
    </row>
    <row r="747" spans="1:10">
      <c r="A747" s="34"/>
      <c r="B747" s="29"/>
      <c r="C747" s="35">
        <f t="shared" si="11"/>
        <v>0</v>
      </c>
      <c r="D747" s="36"/>
      <c r="E747" s="37"/>
      <c r="F747" s="38"/>
      <c r="G747" s="39"/>
      <c r="H747" s="33"/>
      <c r="I747" s="40"/>
      <c r="J747" s="41">
        <f>'Expenses Details'!B747</f>
        <v>0</v>
      </c>
    </row>
    <row r="748" spans="1:10">
      <c r="A748" s="34"/>
      <c r="B748" s="29"/>
      <c r="C748" s="35">
        <f t="shared" si="11"/>
        <v>0</v>
      </c>
      <c r="D748" s="36"/>
      <c r="E748" s="37"/>
      <c r="F748" s="38"/>
      <c r="G748" s="39"/>
      <c r="H748" s="33"/>
      <c r="I748" s="40"/>
      <c r="J748" s="41">
        <f>'Expenses Details'!B748</f>
        <v>0</v>
      </c>
    </row>
    <row r="749" spans="1:10">
      <c r="A749" s="34"/>
      <c r="B749" s="29"/>
      <c r="C749" s="35">
        <f t="shared" si="11"/>
        <v>0</v>
      </c>
      <c r="D749" s="36"/>
      <c r="E749" s="37"/>
      <c r="F749" s="38"/>
      <c r="G749" s="39"/>
      <c r="H749" s="33"/>
      <c r="I749" s="40"/>
      <c r="J749" s="41">
        <f>'Expenses Details'!B749</f>
        <v>0</v>
      </c>
    </row>
    <row r="750" spans="1:10">
      <c r="A750" s="34"/>
      <c r="B750" s="29"/>
      <c r="C750" s="35">
        <f t="shared" si="11"/>
        <v>0</v>
      </c>
      <c r="D750" s="36"/>
      <c r="E750" s="37"/>
      <c r="F750" s="38"/>
      <c r="G750" s="39"/>
      <c r="H750" s="33"/>
      <c r="I750" s="40"/>
      <c r="J750" s="41">
        <f>'Expenses Details'!B750</f>
        <v>0</v>
      </c>
    </row>
    <row r="751" spans="1:10">
      <c r="A751" s="34"/>
      <c r="B751" s="29"/>
      <c r="C751" s="35">
        <f t="shared" si="11"/>
        <v>0</v>
      </c>
      <c r="D751" s="36"/>
      <c r="E751" s="37"/>
      <c r="F751" s="38"/>
      <c r="G751" s="39"/>
      <c r="H751" s="33"/>
      <c r="I751" s="40"/>
      <c r="J751" s="41">
        <f>'Expenses Details'!B751</f>
        <v>0</v>
      </c>
    </row>
    <row r="752" spans="1:10">
      <c r="A752" s="34"/>
      <c r="B752" s="29"/>
      <c r="C752" s="35">
        <f t="shared" si="11"/>
        <v>0</v>
      </c>
      <c r="D752" s="36"/>
      <c r="E752" s="37"/>
      <c r="F752" s="38"/>
      <c r="G752" s="39"/>
      <c r="H752" s="33"/>
      <c r="I752" s="40"/>
      <c r="J752" s="41">
        <f>'Expenses Details'!B752</f>
        <v>0</v>
      </c>
    </row>
    <row r="753" spans="1:10">
      <c r="A753" s="34"/>
      <c r="B753" s="29"/>
      <c r="C753" s="35">
        <f t="shared" si="11"/>
        <v>0</v>
      </c>
      <c r="D753" s="36"/>
      <c r="E753" s="37"/>
      <c r="F753" s="38"/>
      <c r="G753" s="39"/>
      <c r="H753" s="33"/>
      <c r="I753" s="40"/>
      <c r="J753" s="41">
        <f>'Expenses Details'!B753</f>
        <v>0</v>
      </c>
    </row>
    <row r="754" spans="1:10">
      <c r="A754" s="34"/>
      <c r="B754" s="29"/>
      <c r="C754" s="35">
        <f t="shared" si="11"/>
        <v>0</v>
      </c>
      <c r="D754" s="36"/>
      <c r="E754" s="37"/>
      <c r="F754" s="38"/>
      <c r="G754" s="39"/>
      <c r="H754" s="33"/>
      <c r="I754" s="40"/>
      <c r="J754" s="41">
        <f>'Expenses Details'!B754</f>
        <v>0</v>
      </c>
    </row>
    <row r="755" spans="1:10">
      <c r="A755" s="34"/>
      <c r="B755" s="29"/>
      <c r="C755" s="35">
        <f t="shared" si="11"/>
        <v>0</v>
      </c>
      <c r="D755" s="36"/>
      <c r="E755" s="37"/>
      <c r="F755" s="38"/>
      <c r="G755" s="39"/>
      <c r="H755" s="33"/>
      <c r="I755" s="40"/>
      <c r="J755" s="41">
        <f>'Expenses Details'!B755</f>
        <v>0</v>
      </c>
    </row>
    <row r="756" spans="1:10">
      <c r="A756" s="34"/>
      <c r="B756" s="29"/>
      <c r="C756" s="35">
        <f t="shared" si="11"/>
        <v>0</v>
      </c>
      <c r="D756" s="36"/>
      <c r="E756" s="37"/>
      <c r="F756" s="38"/>
      <c r="G756" s="39"/>
      <c r="H756" s="33"/>
      <c r="I756" s="40"/>
      <c r="J756" s="41">
        <f>'Expenses Details'!B756</f>
        <v>0</v>
      </c>
    </row>
    <row r="757" spans="1:10">
      <c r="A757" s="34"/>
      <c r="B757" s="29"/>
      <c r="C757" s="35">
        <f t="shared" si="11"/>
        <v>0</v>
      </c>
      <c r="D757" s="36"/>
      <c r="E757" s="37"/>
      <c r="F757" s="38"/>
      <c r="G757" s="39"/>
      <c r="H757" s="33"/>
      <c r="I757" s="40"/>
      <c r="J757" s="41">
        <f>'Expenses Details'!B757</f>
        <v>0</v>
      </c>
    </row>
    <row r="758" spans="1:10">
      <c r="A758" s="34"/>
      <c r="B758" s="29"/>
      <c r="C758" s="35">
        <f t="shared" si="11"/>
        <v>0</v>
      </c>
      <c r="D758" s="36"/>
      <c r="E758" s="37"/>
      <c r="F758" s="38"/>
      <c r="G758" s="39"/>
      <c r="H758" s="33"/>
      <c r="I758" s="40"/>
      <c r="J758" s="41">
        <f>'Expenses Details'!B758</f>
        <v>0</v>
      </c>
    </row>
    <row r="759" spans="1:10">
      <c r="A759" s="34"/>
      <c r="B759" s="29"/>
      <c r="C759" s="35">
        <f t="shared" si="11"/>
        <v>0</v>
      </c>
      <c r="D759" s="36"/>
      <c r="E759" s="37"/>
      <c r="F759" s="38"/>
      <c r="G759" s="39"/>
      <c r="H759" s="33"/>
      <c r="I759" s="40"/>
      <c r="J759" s="41">
        <f>'Expenses Details'!B759</f>
        <v>0</v>
      </c>
    </row>
    <row r="760" spans="1:10">
      <c r="A760" s="34"/>
      <c r="B760" s="29"/>
      <c r="C760" s="35">
        <f t="shared" si="11"/>
        <v>0</v>
      </c>
      <c r="D760" s="36"/>
      <c r="E760" s="37"/>
      <c r="F760" s="38"/>
      <c r="G760" s="39"/>
      <c r="H760" s="33"/>
      <c r="I760" s="40"/>
      <c r="J760" s="41">
        <f>'Expenses Details'!B760</f>
        <v>0</v>
      </c>
    </row>
    <row r="761" spans="1:10">
      <c r="A761" s="34"/>
      <c r="B761" s="29"/>
      <c r="C761" s="35">
        <f t="shared" si="11"/>
        <v>0</v>
      </c>
      <c r="D761" s="36"/>
      <c r="E761" s="37"/>
      <c r="F761" s="38"/>
      <c r="G761" s="39"/>
      <c r="H761" s="33"/>
      <c r="I761" s="40"/>
      <c r="J761" s="41">
        <f>'Expenses Details'!B761</f>
        <v>0</v>
      </c>
    </row>
    <row r="762" spans="1:10">
      <c r="A762" s="34"/>
      <c r="B762" s="29"/>
      <c r="C762" s="35">
        <f t="shared" si="11"/>
        <v>0</v>
      </c>
      <c r="D762" s="36"/>
      <c r="E762" s="37"/>
      <c r="F762" s="38"/>
      <c r="G762" s="39"/>
      <c r="H762" s="33"/>
      <c r="I762" s="40"/>
      <c r="J762" s="41">
        <f>'Expenses Details'!B762</f>
        <v>0</v>
      </c>
    </row>
    <row r="763" spans="1:10">
      <c r="A763" s="34"/>
      <c r="B763" s="29"/>
      <c r="C763" s="35">
        <f t="shared" si="11"/>
        <v>0</v>
      </c>
      <c r="D763" s="36"/>
      <c r="E763" s="37"/>
      <c r="F763" s="38"/>
      <c r="G763" s="39"/>
      <c r="H763" s="33"/>
      <c r="I763" s="40"/>
      <c r="J763" s="41">
        <f>'Expenses Details'!B763</f>
        <v>0</v>
      </c>
    </row>
    <row r="764" spans="1:10">
      <c r="A764" s="34"/>
      <c r="B764" s="29"/>
      <c r="C764" s="35">
        <f t="shared" si="11"/>
        <v>0</v>
      </c>
      <c r="D764" s="36"/>
      <c r="E764" s="37"/>
      <c r="F764" s="38"/>
      <c r="G764" s="39"/>
      <c r="H764" s="33"/>
      <c r="I764" s="40"/>
      <c r="J764" s="41">
        <f>'Expenses Details'!B764</f>
        <v>0</v>
      </c>
    </row>
    <row r="765" spans="1:10">
      <c r="A765" s="34"/>
      <c r="B765" s="29"/>
      <c r="C765" s="35">
        <f t="shared" si="11"/>
        <v>0</v>
      </c>
      <c r="D765" s="36"/>
      <c r="E765" s="37"/>
      <c r="F765" s="38"/>
      <c r="G765" s="39"/>
      <c r="H765" s="33"/>
      <c r="I765" s="40"/>
      <c r="J765" s="41">
        <f>'Expenses Details'!B765</f>
        <v>0</v>
      </c>
    </row>
    <row r="766" spans="1:10">
      <c r="A766" s="34"/>
      <c r="B766" s="29"/>
      <c r="C766" s="35">
        <f t="shared" si="11"/>
        <v>0</v>
      </c>
      <c r="D766" s="36"/>
      <c r="E766" s="37"/>
      <c r="F766" s="38"/>
      <c r="G766" s="39"/>
      <c r="H766" s="33"/>
      <c r="I766" s="40"/>
      <c r="J766" s="41">
        <f>'Expenses Details'!B766</f>
        <v>0</v>
      </c>
    </row>
    <row r="767" spans="1:10">
      <c r="A767" s="34"/>
      <c r="B767" s="29"/>
      <c r="C767" s="35">
        <f t="shared" si="11"/>
        <v>0</v>
      </c>
      <c r="D767" s="36"/>
      <c r="E767" s="37"/>
      <c r="F767" s="38"/>
      <c r="G767" s="39"/>
      <c r="H767" s="33"/>
      <c r="I767" s="40"/>
      <c r="J767" s="41">
        <f>'Expenses Details'!B767</f>
        <v>0</v>
      </c>
    </row>
    <row r="768" spans="1:10">
      <c r="A768" s="34"/>
      <c r="B768" s="29"/>
      <c r="C768" s="35">
        <f t="shared" si="11"/>
        <v>0</v>
      </c>
      <c r="D768" s="36"/>
      <c r="E768" s="37"/>
      <c r="F768" s="38"/>
      <c r="G768" s="39"/>
      <c r="H768" s="33"/>
      <c r="I768" s="40"/>
      <c r="J768" s="41">
        <f>'Expenses Details'!B768</f>
        <v>0</v>
      </c>
    </row>
    <row r="769" spans="1:10">
      <c r="A769" s="34"/>
      <c r="B769" s="29"/>
      <c r="C769" s="35">
        <f t="shared" si="11"/>
        <v>0</v>
      </c>
      <c r="D769" s="36"/>
      <c r="E769" s="37"/>
      <c r="F769" s="38"/>
      <c r="G769" s="39"/>
      <c r="H769" s="33"/>
      <c r="I769" s="40"/>
      <c r="J769" s="41">
        <f>'Expenses Details'!B769</f>
        <v>0</v>
      </c>
    </row>
    <row r="770" spans="1:10">
      <c r="A770" s="34"/>
      <c r="B770" s="29"/>
      <c r="C770" s="35">
        <f t="shared" si="11"/>
        <v>0</v>
      </c>
      <c r="D770" s="36"/>
      <c r="E770" s="37"/>
      <c r="F770" s="38"/>
      <c r="G770" s="39"/>
      <c r="H770" s="33"/>
      <c r="I770" s="40"/>
      <c r="J770" s="41">
        <f>'Expenses Details'!B770</f>
        <v>0</v>
      </c>
    </row>
    <row r="771" spans="1:10">
      <c r="A771" s="34"/>
      <c r="B771" s="29"/>
      <c r="C771" s="35">
        <f t="shared" ref="C771:C834" si="12">B771-SUM(D771:XFD771)</f>
        <v>0</v>
      </c>
      <c r="D771" s="36"/>
      <c r="E771" s="37"/>
      <c r="F771" s="38"/>
      <c r="G771" s="39"/>
      <c r="H771" s="33"/>
      <c r="I771" s="40"/>
      <c r="J771" s="41">
        <f>'Expenses Details'!B771</f>
        <v>0</v>
      </c>
    </row>
    <row r="772" spans="1:10">
      <c r="A772" s="34"/>
      <c r="B772" s="29"/>
      <c r="C772" s="35">
        <f t="shared" si="12"/>
        <v>0</v>
      </c>
      <c r="D772" s="36"/>
      <c r="E772" s="37"/>
      <c r="F772" s="38"/>
      <c r="G772" s="39"/>
      <c r="H772" s="33"/>
      <c r="I772" s="40"/>
      <c r="J772" s="41">
        <f>'Expenses Details'!B772</f>
        <v>0</v>
      </c>
    </row>
    <row r="773" spans="1:10">
      <c r="A773" s="34"/>
      <c r="B773" s="29"/>
      <c r="C773" s="35">
        <f t="shared" si="12"/>
        <v>0</v>
      </c>
      <c r="D773" s="36"/>
      <c r="E773" s="37"/>
      <c r="F773" s="38"/>
      <c r="G773" s="39"/>
      <c r="H773" s="33"/>
      <c r="I773" s="40"/>
      <c r="J773" s="41">
        <f>'Expenses Details'!B773</f>
        <v>0</v>
      </c>
    </row>
    <row r="774" spans="1:10">
      <c r="A774" s="34"/>
      <c r="B774" s="29"/>
      <c r="C774" s="35">
        <f t="shared" si="12"/>
        <v>0</v>
      </c>
      <c r="D774" s="36"/>
      <c r="E774" s="37"/>
      <c r="F774" s="38"/>
      <c r="G774" s="39"/>
      <c r="H774" s="33"/>
      <c r="I774" s="40"/>
      <c r="J774" s="41">
        <f>'Expenses Details'!B774</f>
        <v>0</v>
      </c>
    </row>
    <row r="775" spans="1:10">
      <c r="A775" s="34"/>
      <c r="B775" s="29"/>
      <c r="C775" s="35">
        <f t="shared" si="12"/>
        <v>0</v>
      </c>
      <c r="D775" s="36"/>
      <c r="E775" s="37"/>
      <c r="F775" s="38"/>
      <c r="G775" s="39"/>
      <c r="H775" s="33"/>
      <c r="I775" s="40"/>
      <c r="J775" s="41">
        <f>'Expenses Details'!B775</f>
        <v>0</v>
      </c>
    </row>
    <row r="776" spans="1:10">
      <c r="A776" s="34"/>
      <c r="B776" s="29"/>
      <c r="C776" s="35">
        <f t="shared" si="12"/>
        <v>0</v>
      </c>
      <c r="D776" s="36"/>
      <c r="E776" s="37"/>
      <c r="F776" s="38"/>
      <c r="G776" s="39"/>
      <c r="H776" s="33"/>
      <c r="I776" s="40"/>
      <c r="J776" s="41">
        <f>'Expenses Details'!B776</f>
        <v>0</v>
      </c>
    </row>
    <row r="777" spans="1:10">
      <c r="A777" s="34"/>
      <c r="B777" s="29"/>
      <c r="C777" s="35">
        <f t="shared" si="12"/>
        <v>0</v>
      </c>
      <c r="D777" s="36"/>
      <c r="E777" s="37"/>
      <c r="F777" s="38"/>
      <c r="G777" s="39"/>
      <c r="H777" s="33"/>
      <c r="I777" s="40"/>
      <c r="J777" s="41">
        <f>'Expenses Details'!B777</f>
        <v>0</v>
      </c>
    </row>
    <row r="778" spans="1:10">
      <c r="A778" s="34"/>
      <c r="B778" s="29"/>
      <c r="C778" s="35">
        <f t="shared" si="12"/>
        <v>0</v>
      </c>
      <c r="D778" s="36"/>
      <c r="E778" s="37"/>
      <c r="F778" s="38"/>
      <c r="G778" s="39"/>
      <c r="H778" s="33"/>
      <c r="I778" s="40"/>
      <c r="J778" s="41">
        <f>'Expenses Details'!B778</f>
        <v>0</v>
      </c>
    </row>
    <row r="779" spans="1:10">
      <c r="A779" s="34"/>
      <c r="B779" s="29"/>
      <c r="C779" s="35">
        <f t="shared" si="12"/>
        <v>0</v>
      </c>
      <c r="D779" s="36"/>
      <c r="E779" s="37"/>
      <c r="F779" s="38"/>
      <c r="G779" s="39"/>
      <c r="H779" s="33"/>
      <c r="I779" s="40"/>
      <c r="J779" s="41">
        <f>'Expenses Details'!B779</f>
        <v>0</v>
      </c>
    </row>
    <row r="780" spans="1:10">
      <c r="A780" s="34"/>
      <c r="B780" s="29"/>
      <c r="C780" s="35">
        <f t="shared" si="12"/>
        <v>0</v>
      </c>
      <c r="D780" s="36"/>
      <c r="E780" s="37"/>
      <c r="F780" s="38"/>
      <c r="G780" s="39"/>
      <c r="H780" s="33"/>
      <c r="I780" s="40"/>
      <c r="J780" s="41">
        <f>'Expenses Details'!B780</f>
        <v>0</v>
      </c>
    </row>
    <row r="781" spans="1:10">
      <c r="A781" s="34"/>
      <c r="B781" s="29"/>
      <c r="C781" s="35">
        <f t="shared" si="12"/>
        <v>0</v>
      </c>
      <c r="D781" s="36"/>
      <c r="E781" s="37"/>
      <c r="F781" s="38"/>
      <c r="G781" s="39"/>
      <c r="H781" s="33"/>
      <c r="I781" s="40"/>
      <c r="J781" s="41">
        <f>'Expenses Details'!B781</f>
        <v>0</v>
      </c>
    </row>
    <row r="782" spans="1:10">
      <c r="A782" s="34"/>
      <c r="B782" s="29"/>
      <c r="C782" s="35">
        <f t="shared" si="12"/>
        <v>0</v>
      </c>
      <c r="D782" s="36"/>
      <c r="E782" s="37"/>
      <c r="F782" s="38"/>
      <c r="G782" s="39"/>
      <c r="H782" s="33"/>
      <c r="I782" s="40"/>
      <c r="J782" s="41">
        <f>'Expenses Details'!B782</f>
        <v>0</v>
      </c>
    </row>
    <row r="783" spans="1:10">
      <c r="A783" s="34"/>
      <c r="B783" s="29"/>
      <c r="C783" s="35">
        <f t="shared" si="12"/>
        <v>0</v>
      </c>
      <c r="D783" s="36"/>
      <c r="E783" s="37"/>
      <c r="F783" s="38"/>
      <c r="G783" s="39"/>
      <c r="H783" s="33"/>
      <c r="I783" s="40"/>
      <c r="J783" s="41">
        <f>'Expenses Details'!B783</f>
        <v>0</v>
      </c>
    </row>
    <row r="784" spans="1:10">
      <c r="A784" s="34"/>
      <c r="B784" s="29"/>
      <c r="C784" s="35">
        <f t="shared" si="12"/>
        <v>0</v>
      </c>
      <c r="D784" s="36"/>
      <c r="E784" s="37"/>
      <c r="F784" s="38"/>
      <c r="G784" s="39"/>
      <c r="H784" s="33"/>
      <c r="I784" s="40"/>
      <c r="J784" s="41">
        <f>'Expenses Details'!B784</f>
        <v>0</v>
      </c>
    </row>
    <row r="785" spans="1:10">
      <c r="A785" s="34"/>
      <c r="B785" s="29"/>
      <c r="C785" s="35">
        <f t="shared" si="12"/>
        <v>0</v>
      </c>
      <c r="D785" s="36"/>
      <c r="E785" s="37"/>
      <c r="F785" s="38"/>
      <c r="G785" s="39"/>
      <c r="H785" s="33"/>
      <c r="I785" s="40"/>
      <c r="J785" s="41">
        <f>'Expenses Details'!B785</f>
        <v>0</v>
      </c>
    </row>
    <row r="786" spans="1:10">
      <c r="A786" s="34"/>
      <c r="B786" s="29"/>
      <c r="C786" s="35">
        <f t="shared" si="12"/>
        <v>0</v>
      </c>
      <c r="D786" s="36"/>
      <c r="E786" s="37"/>
      <c r="F786" s="38"/>
      <c r="G786" s="39"/>
      <c r="H786" s="33"/>
      <c r="I786" s="40"/>
      <c r="J786" s="41">
        <f>'Expenses Details'!B786</f>
        <v>0</v>
      </c>
    </row>
    <row r="787" spans="1:10">
      <c r="A787" s="34"/>
      <c r="B787" s="29"/>
      <c r="C787" s="35">
        <f t="shared" si="12"/>
        <v>0</v>
      </c>
      <c r="D787" s="36"/>
      <c r="E787" s="37"/>
      <c r="F787" s="38"/>
      <c r="G787" s="39"/>
      <c r="H787" s="33"/>
      <c r="I787" s="40"/>
      <c r="J787" s="41">
        <f>'Expenses Details'!B787</f>
        <v>0</v>
      </c>
    </row>
    <row r="788" spans="1:10">
      <c r="A788" s="34"/>
      <c r="B788" s="29"/>
      <c r="C788" s="35">
        <f t="shared" si="12"/>
        <v>0</v>
      </c>
      <c r="D788" s="36"/>
      <c r="E788" s="37"/>
      <c r="F788" s="38"/>
      <c r="G788" s="39"/>
      <c r="H788" s="33"/>
      <c r="I788" s="40"/>
      <c r="J788" s="41">
        <f>'Expenses Details'!B788</f>
        <v>0</v>
      </c>
    </row>
    <row r="789" spans="1:10">
      <c r="A789" s="34"/>
      <c r="B789" s="29"/>
      <c r="C789" s="35">
        <f t="shared" si="12"/>
        <v>0</v>
      </c>
      <c r="D789" s="36"/>
      <c r="E789" s="37"/>
      <c r="F789" s="38"/>
      <c r="G789" s="39"/>
      <c r="H789" s="33"/>
      <c r="I789" s="40"/>
      <c r="J789" s="41">
        <f>'Expenses Details'!B789</f>
        <v>0</v>
      </c>
    </row>
    <row r="790" spans="1:10">
      <c r="A790" s="34"/>
      <c r="B790" s="29"/>
      <c r="C790" s="35">
        <f t="shared" si="12"/>
        <v>0</v>
      </c>
      <c r="D790" s="36"/>
      <c r="E790" s="37"/>
      <c r="F790" s="38"/>
      <c r="G790" s="39"/>
      <c r="H790" s="33"/>
      <c r="I790" s="40"/>
      <c r="J790" s="41">
        <f>'Expenses Details'!B790</f>
        <v>0</v>
      </c>
    </row>
    <row r="791" spans="1:10">
      <c r="A791" s="34"/>
      <c r="B791" s="29"/>
      <c r="C791" s="35">
        <f t="shared" si="12"/>
        <v>0</v>
      </c>
      <c r="D791" s="36"/>
      <c r="E791" s="37"/>
      <c r="F791" s="38"/>
      <c r="G791" s="39"/>
      <c r="H791" s="33"/>
      <c r="I791" s="40"/>
      <c r="J791" s="41">
        <f>'Expenses Details'!B791</f>
        <v>0</v>
      </c>
    </row>
    <row r="792" spans="1:10">
      <c r="A792" s="34"/>
      <c r="B792" s="29"/>
      <c r="C792" s="35">
        <f t="shared" si="12"/>
        <v>0</v>
      </c>
      <c r="D792" s="36"/>
      <c r="E792" s="37"/>
      <c r="F792" s="38"/>
      <c r="G792" s="39"/>
      <c r="H792" s="33"/>
      <c r="I792" s="40"/>
      <c r="J792" s="41">
        <f>'Expenses Details'!B792</f>
        <v>0</v>
      </c>
    </row>
    <row r="793" spans="1:10">
      <c r="A793" s="34"/>
      <c r="B793" s="29"/>
      <c r="C793" s="35">
        <f t="shared" si="12"/>
        <v>0</v>
      </c>
      <c r="D793" s="36"/>
      <c r="E793" s="37"/>
      <c r="F793" s="38"/>
      <c r="G793" s="39"/>
      <c r="H793" s="33"/>
      <c r="I793" s="40"/>
      <c r="J793" s="41">
        <f>'Expenses Details'!B793</f>
        <v>0</v>
      </c>
    </row>
    <row r="794" spans="1:10">
      <c r="A794" s="34"/>
      <c r="B794" s="29"/>
      <c r="C794" s="35">
        <f t="shared" si="12"/>
        <v>0</v>
      </c>
      <c r="D794" s="36"/>
      <c r="E794" s="37"/>
      <c r="F794" s="38"/>
      <c r="G794" s="39"/>
      <c r="H794" s="33"/>
      <c r="I794" s="40"/>
      <c r="J794" s="41">
        <f>'Expenses Details'!B794</f>
        <v>0</v>
      </c>
    </row>
    <row r="795" spans="1:10">
      <c r="A795" s="34"/>
      <c r="B795" s="29"/>
      <c r="C795" s="35">
        <f t="shared" si="12"/>
        <v>0</v>
      </c>
      <c r="D795" s="36"/>
      <c r="E795" s="37"/>
      <c r="F795" s="38"/>
      <c r="G795" s="39"/>
      <c r="H795" s="33"/>
      <c r="I795" s="40"/>
      <c r="J795" s="41">
        <f>'Expenses Details'!B795</f>
        <v>0</v>
      </c>
    </row>
    <row r="796" spans="1:10">
      <c r="A796" s="34"/>
      <c r="B796" s="29"/>
      <c r="C796" s="35">
        <f t="shared" si="12"/>
        <v>0</v>
      </c>
      <c r="D796" s="36"/>
      <c r="E796" s="37"/>
      <c r="F796" s="38"/>
      <c r="G796" s="39"/>
      <c r="H796" s="33"/>
      <c r="I796" s="40"/>
      <c r="J796" s="41">
        <f>'Expenses Details'!B796</f>
        <v>0</v>
      </c>
    </row>
    <row r="797" spans="1:10">
      <c r="A797" s="34"/>
      <c r="B797" s="29"/>
      <c r="C797" s="35">
        <f t="shared" si="12"/>
        <v>0</v>
      </c>
      <c r="D797" s="36"/>
      <c r="E797" s="37"/>
      <c r="F797" s="38"/>
      <c r="G797" s="39"/>
      <c r="H797" s="33"/>
      <c r="I797" s="40"/>
      <c r="J797" s="41">
        <f>'Expenses Details'!B797</f>
        <v>0</v>
      </c>
    </row>
    <row r="798" spans="1:10">
      <c r="A798" s="34"/>
      <c r="B798" s="29"/>
      <c r="C798" s="35">
        <f t="shared" si="12"/>
        <v>0</v>
      </c>
      <c r="D798" s="36"/>
      <c r="E798" s="37"/>
      <c r="F798" s="38"/>
      <c r="G798" s="39"/>
      <c r="H798" s="33"/>
      <c r="I798" s="40"/>
      <c r="J798" s="41">
        <f>'Expenses Details'!B798</f>
        <v>0</v>
      </c>
    </row>
    <row r="799" spans="1:10">
      <c r="A799" s="34"/>
      <c r="B799" s="29"/>
      <c r="C799" s="35">
        <f t="shared" si="12"/>
        <v>0</v>
      </c>
      <c r="D799" s="36"/>
      <c r="E799" s="37"/>
      <c r="F799" s="38"/>
      <c r="G799" s="39"/>
      <c r="H799" s="33"/>
      <c r="I799" s="40"/>
      <c r="J799" s="41">
        <f>'Expenses Details'!B799</f>
        <v>0</v>
      </c>
    </row>
    <row r="800" spans="1:10">
      <c r="A800" s="34"/>
      <c r="B800" s="29"/>
      <c r="C800" s="35">
        <f t="shared" si="12"/>
        <v>0</v>
      </c>
      <c r="D800" s="36"/>
      <c r="E800" s="37"/>
      <c r="F800" s="38"/>
      <c r="G800" s="39"/>
      <c r="H800" s="33"/>
      <c r="I800" s="40"/>
      <c r="J800" s="41">
        <f>'Expenses Details'!B800</f>
        <v>0</v>
      </c>
    </row>
    <row r="801" spans="1:10">
      <c r="A801" s="34"/>
      <c r="B801" s="29"/>
      <c r="C801" s="35">
        <f t="shared" si="12"/>
        <v>0</v>
      </c>
      <c r="D801" s="36"/>
      <c r="E801" s="37"/>
      <c r="F801" s="38"/>
      <c r="G801" s="39"/>
      <c r="H801" s="33"/>
      <c r="I801" s="40"/>
      <c r="J801" s="41">
        <f>'Expenses Details'!B801</f>
        <v>0</v>
      </c>
    </row>
    <row r="802" spans="1:10">
      <c r="A802" s="34"/>
      <c r="B802" s="29"/>
      <c r="C802" s="35">
        <f t="shared" si="12"/>
        <v>0</v>
      </c>
      <c r="D802" s="36"/>
      <c r="E802" s="37"/>
      <c r="F802" s="38"/>
      <c r="G802" s="39"/>
      <c r="H802" s="33"/>
      <c r="I802" s="40"/>
      <c r="J802" s="41">
        <f>'Expenses Details'!B802</f>
        <v>0</v>
      </c>
    </row>
    <row r="803" spans="1:10">
      <c r="A803" s="34"/>
      <c r="B803" s="29"/>
      <c r="C803" s="35">
        <f t="shared" si="12"/>
        <v>0</v>
      </c>
      <c r="D803" s="36"/>
      <c r="E803" s="37"/>
      <c r="F803" s="38"/>
      <c r="G803" s="39"/>
      <c r="H803" s="33"/>
      <c r="I803" s="40"/>
      <c r="J803" s="41">
        <f>'Expenses Details'!B803</f>
        <v>0</v>
      </c>
    </row>
    <row r="804" spans="1:10">
      <c r="A804" s="34"/>
      <c r="B804" s="29"/>
      <c r="C804" s="35">
        <f t="shared" si="12"/>
        <v>0</v>
      </c>
      <c r="D804" s="36"/>
      <c r="E804" s="37"/>
      <c r="F804" s="38"/>
      <c r="G804" s="39"/>
      <c r="H804" s="33"/>
      <c r="I804" s="40"/>
      <c r="J804" s="41">
        <f>'Expenses Details'!B804</f>
        <v>0</v>
      </c>
    </row>
    <row r="805" spans="1:10">
      <c r="A805" s="34"/>
      <c r="B805" s="29"/>
      <c r="C805" s="35">
        <f t="shared" si="12"/>
        <v>0</v>
      </c>
      <c r="D805" s="36"/>
      <c r="E805" s="37"/>
      <c r="F805" s="38"/>
      <c r="G805" s="39"/>
      <c r="H805" s="33"/>
      <c r="I805" s="40"/>
      <c r="J805" s="41">
        <f>'Expenses Details'!B805</f>
        <v>0</v>
      </c>
    </row>
    <row r="806" spans="1:10">
      <c r="A806" s="34"/>
      <c r="B806" s="29"/>
      <c r="C806" s="35">
        <f t="shared" si="12"/>
        <v>0</v>
      </c>
      <c r="D806" s="36"/>
      <c r="E806" s="37"/>
      <c r="F806" s="38"/>
      <c r="G806" s="39"/>
      <c r="H806" s="33"/>
      <c r="I806" s="40"/>
      <c r="J806" s="41">
        <f>'Expenses Details'!B806</f>
        <v>0</v>
      </c>
    </row>
    <row r="807" spans="1:10">
      <c r="A807" s="34"/>
      <c r="B807" s="29"/>
      <c r="C807" s="35">
        <f t="shared" si="12"/>
        <v>0</v>
      </c>
      <c r="D807" s="36"/>
      <c r="E807" s="37"/>
      <c r="F807" s="38"/>
      <c r="G807" s="39"/>
      <c r="H807" s="33"/>
      <c r="I807" s="40"/>
      <c r="J807" s="41">
        <f>'Expenses Details'!B807</f>
        <v>0</v>
      </c>
    </row>
    <row r="808" spans="1:10">
      <c r="A808" s="34"/>
      <c r="B808" s="29"/>
      <c r="C808" s="35">
        <f t="shared" si="12"/>
        <v>0</v>
      </c>
      <c r="D808" s="36"/>
      <c r="E808" s="37"/>
      <c r="F808" s="38"/>
      <c r="G808" s="39"/>
      <c r="H808" s="33"/>
      <c r="I808" s="40"/>
      <c r="J808" s="41">
        <f>'Expenses Details'!B808</f>
        <v>0</v>
      </c>
    </row>
    <row r="809" spans="1:10">
      <c r="A809" s="34"/>
      <c r="B809" s="29"/>
      <c r="C809" s="35">
        <f t="shared" si="12"/>
        <v>0</v>
      </c>
      <c r="D809" s="36"/>
      <c r="E809" s="37"/>
      <c r="F809" s="38"/>
      <c r="G809" s="39"/>
      <c r="H809" s="33"/>
      <c r="I809" s="40"/>
      <c r="J809" s="41">
        <f>'Expenses Details'!B809</f>
        <v>0</v>
      </c>
    </row>
    <row r="810" spans="1:10">
      <c r="A810" s="34"/>
      <c r="B810" s="29"/>
      <c r="C810" s="35">
        <f t="shared" si="12"/>
        <v>0</v>
      </c>
      <c r="D810" s="36"/>
      <c r="E810" s="37"/>
      <c r="F810" s="38"/>
      <c r="G810" s="39"/>
      <c r="H810" s="33"/>
      <c r="I810" s="40"/>
      <c r="J810" s="41">
        <f>'Expenses Details'!B810</f>
        <v>0</v>
      </c>
    </row>
    <row r="811" spans="1:10">
      <c r="A811" s="34"/>
      <c r="B811" s="29"/>
      <c r="C811" s="35">
        <f t="shared" si="12"/>
        <v>0</v>
      </c>
      <c r="D811" s="36"/>
      <c r="E811" s="37"/>
      <c r="F811" s="38"/>
      <c r="G811" s="39"/>
      <c r="H811" s="33"/>
      <c r="I811" s="40"/>
      <c r="J811" s="41">
        <f>'Expenses Details'!B811</f>
        <v>0</v>
      </c>
    </row>
    <row r="812" spans="1:10">
      <c r="A812" s="34"/>
      <c r="B812" s="29"/>
      <c r="C812" s="35">
        <f t="shared" si="12"/>
        <v>0</v>
      </c>
      <c r="D812" s="36"/>
      <c r="E812" s="37"/>
      <c r="F812" s="38"/>
      <c r="G812" s="39"/>
      <c r="H812" s="33"/>
      <c r="I812" s="40"/>
      <c r="J812" s="41">
        <f>'Expenses Details'!B812</f>
        <v>0</v>
      </c>
    </row>
    <row r="813" spans="1:10">
      <c r="A813" s="34"/>
      <c r="B813" s="29"/>
      <c r="C813" s="35">
        <f t="shared" si="12"/>
        <v>0</v>
      </c>
      <c r="D813" s="36"/>
      <c r="E813" s="37"/>
      <c r="F813" s="38"/>
      <c r="G813" s="39"/>
      <c r="H813" s="33"/>
      <c r="I813" s="40"/>
      <c r="J813" s="41">
        <f>'Expenses Details'!B813</f>
        <v>0</v>
      </c>
    </row>
    <row r="814" spans="1:10">
      <c r="A814" s="34"/>
      <c r="B814" s="29"/>
      <c r="C814" s="35">
        <f t="shared" si="12"/>
        <v>0</v>
      </c>
      <c r="D814" s="36"/>
      <c r="E814" s="37"/>
      <c r="F814" s="38"/>
      <c r="G814" s="39"/>
      <c r="H814" s="33"/>
      <c r="I814" s="40"/>
      <c r="J814" s="41">
        <f>'Expenses Details'!B814</f>
        <v>0</v>
      </c>
    </row>
    <row r="815" spans="1:10">
      <c r="A815" s="34"/>
      <c r="B815" s="29"/>
      <c r="C815" s="35">
        <f t="shared" si="12"/>
        <v>0</v>
      </c>
      <c r="D815" s="36"/>
      <c r="E815" s="37"/>
      <c r="F815" s="38"/>
      <c r="G815" s="39"/>
      <c r="H815" s="33"/>
      <c r="I815" s="40"/>
      <c r="J815" s="41">
        <f>'Expenses Details'!B815</f>
        <v>0</v>
      </c>
    </row>
    <row r="816" spans="1:10">
      <c r="A816" s="34"/>
      <c r="B816" s="29"/>
      <c r="C816" s="35">
        <f t="shared" si="12"/>
        <v>0</v>
      </c>
      <c r="D816" s="36"/>
      <c r="E816" s="37"/>
      <c r="F816" s="38"/>
      <c r="G816" s="39"/>
      <c r="H816" s="33"/>
      <c r="I816" s="40"/>
      <c r="J816" s="41">
        <f>'Expenses Details'!B816</f>
        <v>0</v>
      </c>
    </row>
    <row r="817" spans="1:10">
      <c r="A817" s="34"/>
      <c r="B817" s="29"/>
      <c r="C817" s="35">
        <f t="shared" si="12"/>
        <v>0</v>
      </c>
      <c r="D817" s="36"/>
      <c r="E817" s="37"/>
      <c r="F817" s="38"/>
      <c r="G817" s="39"/>
      <c r="H817" s="33"/>
      <c r="I817" s="40"/>
      <c r="J817" s="41">
        <f>'Expenses Details'!B817</f>
        <v>0</v>
      </c>
    </row>
    <row r="818" spans="1:10">
      <c r="A818" s="34"/>
      <c r="B818" s="29"/>
      <c r="C818" s="35">
        <f t="shared" si="12"/>
        <v>0</v>
      </c>
      <c r="D818" s="36"/>
      <c r="E818" s="37"/>
      <c r="F818" s="38"/>
      <c r="G818" s="39"/>
      <c r="H818" s="33"/>
      <c r="I818" s="40"/>
      <c r="J818" s="41">
        <f>'Expenses Details'!B818</f>
        <v>0</v>
      </c>
    </row>
    <row r="819" spans="1:10">
      <c r="A819" s="34"/>
      <c r="B819" s="29"/>
      <c r="C819" s="35">
        <f t="shared" si="12"/>
        <v>0</v>
      </c>
      <c r="D819" s="36"/>
      <c r="E819" s="37"/>
      <c r="F819" s="38"/>
      <c r="G819" s="39"/>
      <c r="H819" s="33"/>
      <c r="I819" s="40"/>
      <c r="J819" s="41">
        <f>'Expenses Details'!B819</f>
        <v>0</v>
      </c>
    </row>
    <row r="820" spans="1:10">
      <c r="A820" s="34"/>
      <c r="B820" s="29"/>
      <c r="C820" s="35">
        <f t="shared" si="12"/>
        <v>0</v>
      </c>
      <c r="D820" s="36"/>
      <c r="E820" s="37"/>
      <c r="F820" s="38"/>
      <c r="G820" s="39"/>
      <c r="H820" s="33"/>
      <c r="I820" s="40"/>
      <c r="J820" s="41">
        <f>'Expenses Details'!B820</f>
        <v>0</v>
      </c>
    </row>
    <row r="821" spans="1:10">
      <c r="A821" s="34"/>
      <c r="B821" s="29"/>
      <c r="C821" s="35">
        <f t="shared" si="12"/>
        <v>0</v>
      </c>
      <c r="D821" s="36"/>
      <c r="E821" s="37"/>
      <c r="F821" s="38"/>
      <c r="G821" s="39"/>
      <c r="H821" s="33"/>
      <c r="I821" s="40"/>
      <c r="J821" s="41">
        <f>'Expenses Details'!B821</f>
        <v>0</v>
      </c>
    </row>
    <row r="822" spans="1:10">
      <c r="A822" s="34"/>
      <c r="B822" s="29"/>
      <c r="C822" s="35">
        <f t="shared" si="12"/>
        <v>0</v>
      </c>
      <c r="D822" s="36"/>
      <c r="E822" s="37"/>
      <c r="F822" s="38"/>
      <c r="G822" s="39"/>
      <c r="H822" s="33"/>
      <c r="I822" s="40"/>
      <c r="J822" s="41">
        <f>'Expenses Details'!B822</f>
        <v>0</v>
      </c>
    </row>
    <row r="823" spans="1:10">
      <c r="A823" s="34"/>
      <c r="B823" s="29"/>
      <c r="C823" s="35">
        <f t="shared" si="12"/>
        <v>0</v>
      </c>
      <c r="D823" s="36"/>
      <c r="E823" s="37"/>
      <c r="F823" s="38"/>
      <c r="G823" s="39"/>
      <c r="H823" s="33"/>
      <c r="I823" s="40"/>
      <c r="J823" s="41">
        <f>'Expenses Details'!B823</f>
        <v>0</v>
      </c>
    </row>
    <row r="824" spans="1:10">
      <c r="A824" s="34"/>
      <c r="B824" s="29"/>
      <c r="C824" s="35">
        <f t="shared" si="12"/>
        <v>0</v>
      </c>
      <c r="D824" s="36"/>
      <c r="E824" s="37"/>
      <c r="F824" s="38"/>
      <c r="G824" s="39"/>
      <c r="H824" s="33"/>
      <c r="I824" s="40"/>
      <c r="J824" s="41">
        <f>'Expenses Details'!B824</f>
        <v>0</v>
      </c>
    </row>
    <row r="825" spans="1:10">
      <c r="A825" s="34"/>
      <c r="B825" s="29"/>
      <c r="C825" s="35">
        <f t="shared" si="12"/>
        <v>0</v>
      </c>
      <c r="D825" s="36"/>
      <c r="E825" s="37"/>
      <c r="F825" s="38"/>
      <c r="G825" s="39"/>
      <c r="H825" s="33"/>
      <c r="I825" s="40"/>
      <c r="J825" s="41">
        <f>'Expenses Details'!B825</f>
        <v>0</v>
      </c>
    </row>
    <row r="826" spans="1:10">
      <c r="A826" s="34"/>
      <c r="B826" s="29"/>
      <c r="C826" s="35">
        <f t="shared" si="12"/>
        <v>0</v>
      </c>
      <c r="D826" s="36"/>
      <c r="E826" s="37"/>
      <c r="F826" s="38"/>
      <c r="G826" s="39"/>
      <c r="H826" s="33"/>
      <c r="I826" s="40"/>
      <c r="J826" s="41">
        <f>'Expenses Details'!B826</f>
        <v>0</v>
      </c>
    </row>
    <row r="827" spans="1:10">
      <c r="A827" s="34"/>
      <c r="B827" s="29"/>
      <c r="C827" s="35">
        <f t="shared" si="12"/>
        <v>0</v>
      </c>
      <c r="D827" s="36"/>
      <c r="E827" s="37"/>
      <c r="F827" s="38"/>
      <c r="G827" s="39"/>
      <c r="H827" s="33"/>
      <c r="I827" s="40"/>
      <c r="J827" s="41">
        <f>'Expenses Details'!B827</f>
        <v>0</v>
      </c>
    </row>
    <row r="828" spans="1:10">
      <c r="A828" s="34"/>
      <c r="B828" s="29"/>
      <c r="C828" s="35">
        <f t="shared" si="12"/>
        <v>0</v>
      </c>
      <c r="D828" s="36"/>
      <c r="E828" s="37"/>
      <c r="F828" s="38"/>
      <c r="G828" s="39"/>
      <c r="H828" s="33"/>
      <c r="I828" s="40"/>
      <c r="J828" s="41">
        <f>'Expenses Details'!B828</f>
        <v>0</v>
      </c>
    </row>
    <row r="829" spans="1:10">
      <c r="A829" s="34"/>
      <c r="B829" s="29"/>
      <c r="C829" s="35">
        <f t="shared" si="12"/>
        <v>0</v>
      </c>
      <c r="D829" s="36"/>
      <c r="E829" s="37"/>
      <c r="F829" s="38"/>
      <c r="G829" s="39"/>
      <c r="H829" s="33"/>
      <c r="I829" s="40"/>
      <c r="J829" s="41">
        <f>'Expenses Details'!B829</f>
        <v>0</v>
      </c>
    </row>
    <row r="830" spans="1:10">
      <c r="A830" s="34"/>
      <c r="B830" s="29"/>
      <c r="C830" s="35">
        <f t="shared" si="12"/>
        <v>0</v>
      </c>
      <c r="D830" s="36"/>
      <c r="E830" s="37"/>
      <c r="F830" s="38"/>
      <c r="G830" s="39"/>
      <c r="H830" s="33"/>
      <c r="I830" s="40"/>
      <c r="J830" s="41">
        <f>'Expenses Details'!B830</f>
        <v>0</v>
      </c>
    </row>
    <row r="831" spans="1:10">
      <c r="A831" s="34"/>
      <c r="B831" s="29"/>
      <c r="C831" s="35">
        <f t="shared" si="12"/>
        <v>0</v>
      </c>
      <c r="D831" s="36"/>
      <c r="E831" s="37"/>
      <c r="F831" s="38"/>
      <c r="G831" s="39"/>
      <c r="H831" s="33"/>
      <c r="I831" s="40"/>
      <c r="J831" s="41">
        <f>'Expenses Details'!B831</f>
        <v>0</v>
      </c>
    </row>
    <row r="832" spans="1:10">
      <c r="A832" s="34"/>
      <c r="B832" s="29"/>
      <c r="C832" s="35">
        <f t="shared" si="12"/>
        <v>0</v>
      </c>
      <c r="D832" s="36"/>
      <c r="E832" s="37"/>
      <c r="F832" s="38"/>
      <c r="G832" s="39"/>
      <c r="H832" s="33"/>
      <c r="I832" s="40"/>
      <c r="J832" s="41">
        <f>'Expenses Details'!B832</f>
        <v>0</v>
      </c>
    </row>
    <row r="833" spans="1:10">
      <c r="A833" s="34"/>
      <c r="B833" s="29"/>
      <c r="C833" s="35">
        <f t="shared" si="12"/>
        <v>0</v>
      </c>
      <c r="D833" s="36"/>
      <c r="E833" s="37"/>
      <c r="F833" s="38"/>
      <c r="G833" s="39"/>
      <c r="H833" s="33"/>
      <c r="I833" s="40"/>
      <c r="J833" s="41">
        <f>'Expenses Details'!B833</f>
        <v>0</v>
      </c>
    </row>
    <row r="834" spans="1:10">
      <c r="A834" s="34"/>
      <c r="B834" s="29"/>
      <c r="C834" s="35">
        <f t="shared" si="12"/>
        <v>0</v>
      </c>
      <c r="D834" s="36"/>
      <c r="E834" s="37"/>
      <c r="F834" s="38"/>
      <c r="G834" s="39"/>
      <c r="H834" s="33"/>
      <c r="I834" s="40"/>
      <c r="J834" s="41">
        <f>'Expenses Details'!B834</f>
        <v>0</v>
      </c>
    </row>
    <row r="835" spans="1:10">
      <c r="A835" s="34"/>
      <c r="B835" s="29"/>
      <c r="C835" s="35">
        <f t="shared" ref="C835:C898" si="13">B835-SUM(D835:XFD835)</f>
        <v>0</v>
      </c>
      <c r="D835" s="36"/>
      <c r="E835" s="37"/>
      <c r="F835" s="38"/>
      <c r="G835" s="39"/>
      <c r="H835" s="33"/>
      <c r="I835" s="40"/>
      <c r="J835" s="41">
        <f>'Expenses Details'!B835</f>
        <v>0</v>
      </c>
    </row>
    <row r="836" spans="1:10">
      <c r="A836" s="34"/>
      <c r="B836" s="29"/>
      <c r="C836" s="35">
        <f t="shared" si="13"/>
        <v>0</v>
      </c>
      <c r="D836" s="36"/>
      <c r="E836" s="37"/>
      <c r="F836" s="38"/>
      <c r="G836" s="39"/>
      <c r="H836" s="33"/>
      <c r="I836" s="40"/>
      <c r="J836" s="41">
        <f>'Expenses Details'!B836</f>
        <v>0</v>
      </c>
    </row>
    <row r="837" spans="1:10">
      <c r="A837" s="34"/>
      <c r="B837" s="29"/>
      <c r="C837" s="35">
        <f t="shared" si="13"/>
        <v>0</v>
      </c>
      <c r="D837" s="36"/>
      <c r="E837" s="37"/>
      <c r="F837" s="38"/>
      <c r="G837" s="39"/>
      <c r="H837" s="33"/>
      <c r="I837" s="40"/>
      <c r="J837" s="41">
        <f>'Expenses Details'!B837</f>
        <v>0</v>
      </c>
    </row>
    <row r="838" spans="1:10">
      <c r="A838" s="34"/>
      <c r="B838" s="29"/>
      <c r="C838" s="35">
        <f t="shared" si="13"/>
        <v>0</v>
      </c>
      <c r="D838" s="36"/>
      <c r="E838" s="37"/>
      <c r="F838" s="38"/>
      <c r="G838" s="39"/>
      <c r="H838" s="33"/>
      <c r="I838" s="40"/>
      <c r="J838" s="41">
        <f>'Expenses Details'!B838</f>
        <v>0</v>
      </c>
    </row>
    <row r="839" spans="1:10">
      <c r="A839" s="34"/>
      <c r="B839" s="29"/>
      <c r="C839" s="35">
        <f t="shared" si="13"/>
        <v>0</v>
      </c>
      <c r="D839" s="36"/>
      <c r="E839" s="37"/>
      <c r="F839" s="38"/>
      <c r="G839" s="39"/>
      <c r="H839" s="33"/>
      <c r="I839" s="40"/>
      <c r="J839" s="41">
        <f>'Expenses Details'!B839</f>
        <v>0</v>
      </c>
    </row>
    <row r="840" spans="1:10">
      <c r="A840" s="34"/>
      <c r="B840" s="29"/>
      <c r="C840" s="35">
        <f t="shared" si="13"/>
        <v>0</v>
      </c>
      <c r="D840" s="36"/>
      <c r="E840" s="37"/>
      <c r="F840" s="38"/>
      <c r="G840" s="39"/>
      <c r="H840" s="33"/>
      <c r="I840" s="40"/>
      <c r="J840" s="41">
        <f>'Expenses Details'!B840</f>
        <v>0</v>
      </c>
    </row>
    <row r="841" spans="1:10">
      <c r="A841" s="34"/>
      <c r="B841" s="29"/>
      <c r="C841" s="35">
        <f t="shared" si="13"/>
        <v>0</v>
      </c>
      <c r="D841" s="36"/>
      <c r="E841" s="37"/>
      <c r="F841" s="38"/>
      <c r="G841" s="39"/>
      <c r="H841" s="33"/>
      <c r="I841" s="40"/>
      <c r="J841" s="41">
        <f>'Expenses Details'!B841</f>
        <v>0</v>
      </c>
    </row>
    <row r="842" spans="1:10">
      <c r="A842" s="34"/>
      <c r="B842" s="29"/>
      <c r="C842" s="35">
        <f t="shared" si="13"/>
        <v>0</v>
      </c>
      <c r="D842" s="36"/>
      <c r="E842" s="37"/>
      <c r="F842" s="38"/>
      <c r="G842" s="39"/>
      <c r="H842" s="33"/>
      <c r="I842" s="40"/>
      <c r="J842" s="41">
        <f>'Expenses Details'!B842</f>
        <v>0</v>
      </c>
    </row>
    <row r="843" spans="1:10">
      <c r="A843" s="34"/>
      <c r="B843" s="29"/>
      <c r="C843" s="35">
        <f t="shared" si="13"/>
        <v>0</v>
      </c>
      <c r="D843" s="36"/>
      <c r="E843" s="37"/>
      <c r="F843" s="38"/>
      <c r="G843" s="39"/>
      <c r="H843" s="33"/>
      <c r="I843" s="40"/>
      <c r="J843" s="41">
        <f>'Expenses Details'!B843</f>
        <v>0</v>
      </c>
    </row>
    <row r="844" spans="1:10">
      <c r="A844" s="34"/>
      <c r="B844" s="29"/>
      <c r="C844" s="35">
        <f t="shared" si="13"/>
        <v>0</v>
      </c>
      <c r="D844" s="36"/>
      <c r="E844" s="37"/>
      <c r="F844" s="38"/>
      <c r="G844" s="39"/>
      <c r="H844" s="33"/>
      <c r="I844" s="40"/>
      <c r="J844" s="41">
        <f>'Expenses Details'!B844</f>
        <v>0</v>
      </c>
    </row>
    <row r="845" spans="1:10">
      <c r="A845" s="34"/>
      <c r="B845" s="29"/>
      <c r="C845" s="35">
        <f t="shared" si="13"/>
        <v>0</v>
      </c>
      <c r="D845" s="36"/>
      <c r="E845" s="37"/>
      <c r="F845" s="38"/>
      <c r="G845" s="39"/>
      <c r="H845" s="33"/>
      <c r="I845" s="40"/>
      <c r="J845" s="41">
        <f>'Expenses Details'!B845</f>
        <v>0</v>
      </c>
    </row>
    <row r="846" spans="1:10">
      <c r="A846" s="34"/>
      <c r="B846" s="29"/>
      <c r="C846" s="35">
        <f t="shared" si="13"/>
        <v>0</v>
      </c>
      <c r="D846" s="36"/>
      <c r="E846" s="37"/>
      <c r="F846" s="38"/>
      <c r="G846" s="39"/>
      <c r="H846" s="33"/>
      <c r="I846" s="40"/>
      <c r="J846" s="41">
        <f>'Expenses Details'!B846</f>
        <v>0</v>
      </c>
    </row>
    <row r="847" spans="1:10">
      <c r="A847" s="34"/>
      <c r="B847" s="29"/>
      <c r="C847" s="35">
        <f t="shared" si="13"/>
        <v>0</v>
      </c>
      <c r="D847" s="36"/>
      <c r="E847" s="37"/>
      <c r="F847" s="38"/>
      <c r="G847" s="39"/>
      <c r="H847" s="33"/>
      <c r="I847" s="40"/>
      <c r="J847" s="41">
        <f>'Expenses Details'!B847</f>
        <v>0</v>
      </c>
    </row>
    <row r="848" spans="1:10">
      <c r="A848" s="34"/>
      <c r="B848" s="29"/>
      <c r="C848" s="35">
        <f t="shared" si="13"/>
        <v>0</v>
      </c>
      <c r="D848" s="36"/>
      <c r="E848" s="37"/>
      <c r="F848" s="38"/>
      <c r="G848" s="39"/>
      <c r="H848" s="33"/>
      <c r="I848" s="40"/>
      <c r="J848" s="41">
        <f>'Expenses Details'!B848</f>
        <v>0</v>
      </c>
    </row>
    <row r="849" spans="1:10">
      <c r="A849" s="34"/>
      <c r="B849" s="29"/>
      <c r="C849" s="35">
        <f t="shared" si="13"/>
        <v>0</v>
      </c>
      <c r="D849" s="36"/>
      <c r="E849" s="37"/>
      <c r="F849" s="38"/>
      <c r="G849" s="39"/>
      <c r="H849" s="33"/>
      <c r="I849" s="40"/>
      <c r="J849" s="41">
        <f>'Expenses Details'!B849</f>
        <v>0</v>
      </c>
    </row>
    <row r="850" spans="1:10">
      <c r="A850" s="34"/>
      <c r="B850" s="29"/>
      <c r="C850" s="35">
        <f t="shared" si="13"/>
        <v>0</v>
      </c>
      <c r="D850" s="36"/>
      <c r="E850" s="37"/>
      <c r="F850" s="38"/>
      <c r="G850" s="39"/>
      <c r="H850" s="33"/>
      <c r="I850" s="40"/>
      <c r="J850" s="41">
        <f>'Expenses Details'!B850</f>
        <v>0</v>
      </c>
    </row>
    <row r="851" spans="1:10">
      <c r="A851" s="34"/>
      <c r="B851" s="29"/>
      <c r="C851" s="35">
        <f t="shared" si="13"/>
        <v>0</v>
      </c>
      <c r="D851" s="36"/>
      <c r="E851" s="37"/>
      <c r="F851" s="38"/>
      <c r="G851" s="39"/>
      <c r="H851" s="33"/>
      <c r="I851" s="40"/>
      <c r="J851" s="41">
        <f>'Expenses Details'!B851</f>
        <v>0</v>
      </c>
    </row>
    <row r="852" spans="1:10">
      <c r="A852" s="34"/>
      <c r="B852" s="29"/>
      <c r="C852" s="35">
        <f t="shared" si="13"/>
        <v>0</v>
      </c>
      <c r="D852" s="36"/>
      <c r="E852" s="37"/>
      <c r="F852" s="38"/>
      <c r="G852" s="39"/>
      <c r="H852" s="33"/>
      <c r="I852" s="40"/>
      <c r="J852" s="41">
        <f>'Expenses Details'!B852</f>
        <v>0</v>
      </c>
    </row>
    <row r="853" spans="1:10">
      <c r="A853" s="34"/>
      <c r="B853" s="29"/>
      <c r="C853" s="35">
        <f t="shared" si="13"/>
        <v>0</v>
      </c>
      <c r="D853" s="36"/>
      <c r="E853" s="37"/>
      <c r="F853" s="38"/>
      <c r="G853" s="39"/>
      <c r="H853" s="33"/>
      <c r="I853" s="40"/>
      <c r="J853" s="41">
        <f>'Expenses Details'!B853</f>
        <v>0</v>
      </c>
    </row>
    <row r="854" spans="1:10">
      <c r="A854" s="34"/>
      <c r="B854" s="29"/>
      <c r="C854" s="35">
        <f t="shared" si="13"/>
        <v>0</v>
      </c>
      <c r="D854" s="36"/>
      <c r="E854" s="37"/>
      <c r="F854" s="38"/>
      <c r="G854" s="39"/>
      <c r="H854" s="33"/>
      <c r="I854" s="40"/>
      <c r="J854" s="41">
        <f>'Expenses Details'!B854</f>
        <v>0</v>
      </c>
    </row>
    <row r="855" spans="1:10">
      <c r="A855" s="34"/>
      <c r="B855" s="29"/>
      <c r="C855" s="35">
        <f t="shared" si="13"/>
        <v>0</v>
      </c>
      <c r="D855" s="36"/>
      <c r="E855" s="37"/>
      <c r="F855" s="38"/>
      <c r="G855" s="39"/>
      <c r="H855" s="33"/>
      <c r="I855" s="40"/>
      <c r="J855" s="41">
        <f>'Expenses Details'!B855</f>
        <v>0</v>
      </c>
    </row>
    <row r="856" spans="1:10">
      <c r="A856" s="34"/>
      <c r="B856" s="29"/>
      <c r="C856" s="35">
        <f t="shared" si="13"/>
        <v>0</v>
      </c>
      <c r="D856" s="36"/>
      <c r="E856" s="37"/>
      <c r="F856" s="38"/>
      <c r="G856" s="39"/>
      <c r="H856" s="33"/>
      <c r="I856" s="40"/>
      <c r="J856" s="41">
        <f>'Expenses Details'!B856</f>
        <v>0</v>
      </c>
    </row>
    <row r="857" spans="1:10">
      <c r="A857" s="34"/>
      <c r="B857" s="29"/>
      <c r="C857" s="35">
        <f t="shared" si="13"/>
        <v>0</v>
      </c>
      <c r="D857" s="36"/>
      <c r="E857" s="37"/>
      <c r="F857" s="38"/>
      <c r="G857" s="39"/>
      <c r="H857" s="33"/>
      <c r="I857" s="40"/>
      <c r="J857" s="41">
        <f>'Expenses Details'!B857</f>
        <v>0</v>
      </c>
    </row>
    <row r="858" spans="1:10">
      <c r="A858" s="34"/>
      <c r="B858" s="29"/>
      <c r="C858" s="35">
        <f t="shared" si="13"/>
        <v>0</v>
      </c>
      <c r="D858" s="36"/>
      <c r="E858" s="37"/>
      <c r="F858" s="38"/>
      <c r="G858" s="39"/>
      <c r="H858" s="33"/>
      <c r="I858" s="40"/>
      <c r="J858" s="41">
        <f>'Expenses Details'!B858</f>
        <v>0</v>
      </c>
    </row>
    <row r="859" spans="1:10">
      <c r="A859" s="34"/>
      <c r="B859" s="29"/>
      <c r="C859" s="35">
        <f t="shared" si="13"/>
        <v>0</v>
      </c>
      <c r="D859" s="36"/>
      <c r="E859" s="37"/>
      <c r="F859" s="38"/>
      <c r="G859" s="39"/>
      <c r="H859" s="33"/>
      <c r="I859" s="40"/>
      <c r="J859" s="41">
        <f>'Expenses Details'!B859</f>
        <v>0</v>
      </c>
    </row>
    <row r="860" spans="1:10">
      <c r="A860" s="34"/>
      <c r="B860" s="29"/>
      <c r="C860" s="35">
        <f t="shared" si="13"/>
        <v>0</v>
      </c>
      <c r="D860" s="36"/>
      <c r="E860" s="37"/>
      <c r="F860" s="38"/>
      <c r="G860" s="39"/>
      <c r="H860" s="33"/>
      <c r="I860" s="40"/>
      <c r="J860" s="41">
        <f>'Expenses Details'!B860</f>
        <v>0</v>
      </c>
    </row>
    <row r="861" spans="1:10">
      <c r="A861" s="34"/>
      <c r="B861" s="29"/>
      <c r="C861" s="35">
        <f t="shared" si="13"/>
        <v>0</v>
      </c>
      <c r="D861" s="36"/>
      <c r="E861" s="37"/>
      <c r="F861" s="38"/>
      <c r="G861" s="39"/>
      <c r="H861" s="33"/>
      <c r="I861" s="40"/>
      <c r="J861" s="41">
        <f>'Expenses Details'!B861</f>
        <v>0</v>
      </c>
    </row>
    <row r="862" spans="1:10">
      <c r="A862" s="34"/>
      <c r="B862" s="29"/>
      <c r="C862" s="35">
        <f t="shared" si="13"/>
        <v>0</v>
      </c>
      <c r="D862" s="36"/>
      <c r="E862" s="37"/>
      <c r="F862" s="38"/>
      <c r="G862" s="39"/>
      <c r="H862" s="33"/>
      <c r="I862" s="40"/>
      <c r="J862" s="41">
        <f>'Expenses Details'!B862</f>
        <v>0</v>
      </c>
    </row>
    <row r="863" spans="1:10">
      <c r="A863" s="34"/>
      <c r="B863" s="29"/>
      <c r="C863" s="35">
        <f t="shared" si="13"/>
        <v>0</v>
      </c>
      <c r="D863" s="36"/>
      <c r="E863" s="37"/>
      <c r="F863" s="38"/>
      <c r="G863" s="39"/>
      <c r="H863" s="33"/>
      <c r="I863" s="40"/>
      <c r="J863" s="41">
        <f>'Expenses Details'!B863</f>
        <v>0</v>
      </c>
    </row>
    <row r="864" spans="1:10">
      <c r="A864" s="34"/>
      <c r="B864" s="29"/>
      <c r="C864" s="35">
        <f t="shared" si="13"/>
        <v>0</v>
      </c>
      <c r="D864" s="36"/>
      <c r="E864" s="37"/>
      <c r="F864" s="38"/>
      <c r="G864" s="39"/>
      <c r="H864" s="33"/>
      <c r="I864" s="40"/>
      <c r="J864" s="41">
        <f>'Expenses Details'!B864</f>
        <v>0</v>
      </c>
    </row>
    <row r="865" spans="1:10">
      <c r="A865" s="34"/>
      <c r="B865" s="29"/>
      <c r="C865" s="35">
        <f t="shared" si="13"/>
        <v>0</v>
      </c>
      <c r="D865" s="36"/>
      <c r="E865" s="37"/>
      <c r="F865" s="38"/>
      <c r="G865" s="39"/>
      <c r="H865" s="33"/>
      <c r="I865" s="40"/>
      <c r="J865" s="41">
        <f>'Expenses Details'!B865</f>
        <v>0</v>
      </c>
    </row>
    <row r="866" spans="1:10">
      <c r="A866" s="34"/>
      <c r="B866" s="29"/>
      <c r="C866" s="35">
        <f t="shared" si="13"/>
        <v>0</v>
      </c>
      <c r="D866" s="36"/>
      <c r="E866" s="37"/>
      <c r="F866" s="38"/>
      <c r="G866" s="39"/>
      <c r="H866" s="33"/>
      <c r="I866" s="40"/>
      <c r="J866" s="41">
        <f>'Expenses Details'!B866</f>
        <v>0</v>
      </c>
    </row>
    <row r="867" spans="1:10">
      <c r="A867" s="34"/>
      <c r="B867" s="29"/>
      <c r="C867" s="35">
        <f t="shared" si="13"/>
        <v>0</v>
      </c>
      <c r="D867" s="36"/>
      <c r="E867" s="37"/>
      <c r="F867" s="38"/>
      <c r="G867" s="39"/>
      <c r="H867" s="33"/>
      <c r="I867" s="40"/>
      <c r="J867" s="41">
        <f>'Expenses Details'!B867</f>
        <v>0</v>
      </c>
    </row>
    <row r="868" spans="1:10">
      <c r="A868" s="34"/>
      <c r="B868" s="29"/>
      <c r="C868" s="35">
        <f t="shared" si="13"/>
        <v>0</v>
      </c>
      <c r="D868" s="36"/>
      <c r="E868" s="37"/>
      <c r="F868" s="38"/>
      <c r="G868" s="39"/>
      <c r="H868" s="33"/>
      <c r="I868" s="40"/>
      <c r="J868" s="41">
        <f>'Expenses Details'!B868</f>
        <v>0</v>
      </c>
    </row>
    <row r="869" spans="1:10">
      <c r="A869" s="34"/>
      <c r="B869" s="29"/>
      <c r="C869" s="35">
        <f t="shared" si="13"/>
        <v>0</v>
      </c>
      <c r="D869" s="36"/>
      <c r="E869" s="37"/>
      <c r="F869" s="38"/>
      <c r="G869" s="39"/>
      <c r="H869" s="33"/>
      <c r="I869" s="40"/>
      <c r="J869" s="41">
        <f>'Expenses Details'!B869</f>
        <v>0</v>
      </c>
    </row>
    <row r="870" spans="1:10">
      <c r="A870" s="34"/>
      <c r="B870" s="29"/>
      <c r="C870" s="35">
        <f t="shared" si="13"/>
        <v>0</v>
      </c>
      <c r="D870" s="36"/>
      <c r="E870" s="37"/>
      <c r="F870" s="38"/>
      <c r="G870" s="39"/>
      <c r="H870" s="33"/>
      <c r="I870" s="40"/>
      <c r="J870" s="41">
        <f>'Expenses Details'!B870</f>
        <v>0</v>
      </c>
    </row>
    <row r="871" spans="1:10">
      <c r="A871" s="34"/>
      <c r="B871" s="29"/>
      <c r="C871" s="35">
        <f t="shared" si="13"/>
        <v>0</v>
      </c>
      <c r="D871" s="36"/>
      <c r="E871" s="37"/>
      <c r="F871" s="38"/>
      <c r="G871" s="39"/>
      <c r="H871" s="33"/>
      <c r="I871" s="40"/>
      <c r="J871" s="41">
        <f>'Expenses Details'!B871</f>
        <v>0</v>
      </c>
    </row>
    <row r="872" spans="1:10">
      <c r="A872" s="34"/>
      <c r="B872" s="29"/>
      <c r="C872" s="35">
        <f t="shared" si="13"/>
        <v>0</v>
      </c>
      <c r="D872" s="36"/>
      <c r="E872" s="37"/>
      <c r="F872" s="38"/>
      <c r="G872" s="39"/>
      <c r="H872" s="33"/>
      <c r="I872" s="40"/>
      <c r="J872" s="41">
        <f>'Expenses Details'!B872</f>
        <v>0</v>
      </c>
    </row>
    <row r="873" spans="1:10">
      <c r="A873" s="34"/>
      <c r="B873" s="29"/>
      <c r="C873" s="35">
        <f t="shared" si="13"/>
        <v>0</v>
      </c>
      <c r="D873" s="36"/>
      <c r="E873" s="37"/>
      <c r="F873" s="38"/>
      <c r="G873" s="39"/>
      <c r="H873" s="33"/>
      <c r="I873" s="40"/>
      <c r="J873" s="41">
        <f>'Expenses Details'!B873</f>
        <v>0</v>
      </c>
    </row>
    <row r="874" spans="1:10">
      <c r="A874" s="34"/>
      <c r="B874" s="29"/>
      <c r="C874" s="35">
        <f t="shared" si="13"/>
        <v>0</v>
      </c>
      <c r="D874" s="36"/>
      <c r="E874" s="37"/>
      <c r="F874" s="38"/>
      <c r="G874" s="39"/>
      <c r="H874" s="33"/>
      <c r="I874" s="40"/>
      <c r="J874" s="41">
        <f>'Expenses Details'!B874</f>
        <v>0</v>
      </c>
    </row>
    <row r="875" spans="1:10">
      <c r="A875" s="34"/>
      <c r="B875" s="29"/>
      <c r="C875" s="35">
        <f t="shared" si="13"/>
        <v>0</v>
      </c>
      <c r="D875" s="36"/>
      <c r="E875" s="37"/>
      <c r="F875" s="38"/>
      <c r="G875" s="39"/>
      <c r="H875" s="33"/>
      <c r="I875" s="40"/>
      <c r="J875" s="41">
        <f>'Expenses Details'!B875</f>
        <v>0</v>
      </c>
    </row>
    <row r="876" spans="1:10">
      <c r="A876" s="34"/>
      <c r="B876" s="29"/>
      <c r="C876" s="35">
        <f t="shared" si="13"/>
        <v>0</v>
      </c>
      <c r="D876" s="36"/>
      <c r="E876" s="37"/>
      <c r="F876" s="38"/>
      <c r="G876" s="39"/>
      <c r="H876" s="33"/>
      <c r="I876" s="40"/>
      <c r="J876" s="41">
        <f>'Expenses Details'!B876</f>
        <v>0</v>
      </c>
    </row>
    <row r="877" spans="1:10">
      <c r="A877" s="34"/>
      <c r="B877" s="29"/>
      <c r="C877" s="35">
        <f t="shared" si="13"/>
        <v>0</v>
      </c>
      <c r="D877" s="36"/>
      <c r="E877" s="37"/>
      <c r="F877" s="38"/>
      <c r="G877" s="39"/>
      <c r="H877" s="33"/>
      <c r="I877" s="40"/>
      <c r="J877" s="41">
        <f>'Expenses Details'!B877</f>
        <v>0</v>
      </c>
    </row>
    <row r="878" spans="1:10">
      <c r="A878" s="34"/>
      <c r="B878" s="29"/>
      <c r="C878" s="35">
        <f t="shared" si="13"/>
        <v>0</v>
      </c>
      <c r="D878" s="36"/>
      <c r="E878" s="37"/>
      <c r="F878" s="38"/>
      <c r="G878" s="39"/>
      <c r="H878" s="33"/>
      <c r="I878" s="40"/>
      <c r="J878" s="41">
        <f>'Expenses Details'!B878</f>
        <v>0</v>
      </c>
    </row>
    <row r="879" spans="1:10">
      <c r="A879" s="34"/>
      <c r="B879" s="29"/>
      <c r="C879" s="35">
        <f t="shared" si="13"/>
        <v>0</v>
      </c>
      <c r="D879" s="36"/>
      <c r="E879" s="37"/>
      <c r="F879" s="38"/>
      <c r="G879" s="39"/>
      <c r="H879" s="33"/>
      <c r="I879" s="40"/>
      <c r="J879" s="41">
        <f>'Expenses Details'!B879</f>
        <v>0</v>
      </c>
    </row>
    <row r="880" spans="1:10">
      <c r="A880" s="34"/>
      <c r="B880" s="29"/>
      <c r="C880" s="35">
        <f t="shared" si="13"/>
        <v>0</v>
      </c>
      <c r="D880" s="36"/>
      <c r="E880" s="37"/>
      <c r="F880" s="38"/>
      <c r="G880" s="39"/>
      <c r="H880" s="33"/>
      <c r="I880" s="40"/>
      <c r="J880" s="41">
        <f>'Expenses Details'!B880</f>
        <v>0</v>
      </c>
    </row>
    <row r="881" spans="1:10">
      <c r="A881" s="34"/>
      <c r="B881" s="29"/>
      <c r="C881" s="35">
        <f t="shared" si="13"/>
        <v>0</v>
      </c>
      <c r="D881" s="36"/>
      <c r="E881" s="37"/>
      <c r="F881" s="38"/>
      <c r="G881" s="39"/>
      <c r="H881" s="33"/>
      <c r="I881" s="40"/>
      <c r="J881" s="41">
        <f>'Expenses Details'!B881</f>
        <v>0</v>
      </c>
    </row>
    <row r="882" spans="1:10">
      <c r="A882" s="34"/>
      <c r="B882" s="29"/>
      <c r="C882" s="35">
        <f t="shared" si="13"/>
        <v>0</v>
      </c>
      <c r="D882" s="36"/>
      <c r="E882" s="37"/>
      <c r="F882" s="38"/>
      <c r="G882" s="39"/>
      <c r="H882" s="33"/>
      <c r="I882" s="40"/>
      <c r="J882" s="41">
        <f>'Expenses Details'!B882</f>
        <v>0</v>
      </c>
    </row>
    <row r="883" spans="1:10">
      <c r="A883" s="34"/>
      <c r="B883" s="29"/>
      <c r="C883" s="35">
        <f t="shared" si="13"/>
        <v>0</v>
      </c>
      <c r="D883" s="36"/>
      <c r="E883" s="37"/>
      <c r="F883" s="38"/>
      <c r="G883" s="39"/>
      <c r="H883" s="33"/>
      <c r="I883" s="40"/>
      <c r="J883" s="41">
        <f>'Expenses Details'!B883</f>
        <v>0</v>
      </c>
    </row>
    <row r="884" spans="1:10">
      <c r="A884" s="34"/>
      <c r="B884" s="29"/>
      <c r="C884" s="35">
        <f t="shared" si="13"/>
        <v>0</v>
      </c>
      <c r="D884" s="36"/>
      <c r="E884" s="37"/>
      <c r="F884" s="38"/>
      <c r="G884" s="39"/>
      <c r="H884" s="33"/>
      <c r="I884" s="40"/>
      <c r="J884" s="41">
        <f>'Expenses Details'!B884</f>
        <v>0</v>
      </c>
    </row>
    <row r="885" spans="1:10">
      <c r="A885" s="34"/>
      <c r="B885" s="29"/>
      <c r="C885" s="35">
        <f t="shared" si="13"/>
        <v>0</v>
      </c>
      <c r="D885" s="36"/>
      <c r="E885" s="37"/>
      <c r="F885" s="38"/>
      <c r="G885" s="39"/>
      <c r="H885" s="33"/>
      <c r="I885" s="40"/>
      <c r="J885" s="41">
        <f>'Expenses Details'!B885</f>
        <v>0</v>
      </c>
    </row>
    <row r="886" spans="1:10">
      <c r="A886" s="34"/>
      <c r="B886" s="29"/>
      <c r="C886" s="35">
        <f t="shared" si="13"/>
        <v>0</v>
      </c>
      <c r="D886" s="36"/>
      <c r="E886" s="37"/>
      <c r="F886" s="38"/>
      <c r="G886" s="39"/>
      <c r="H886" s="33"/>
      <c r="I886" s="40"/>
      <c r="J886" s="41">
        <f>'Expenses Details'!B886</f>
        <v>0</v>
      </c>
    </row>
    <row r="887" spans="1:10">
      <c r="A887" s="34"/>
      <c r="B887" s="29"/>
      <c r="C887" s="35">
        <f t="shared" si="13"/>
        <v>0</v>
      </c>
      <c r="D887" s="36"/>
      <c r="E887" s="37"/>
      <c r="F887" s="38"/>
      <c r="G887" s="39"/>
      <c r="H887" s="33"/>
      <c r="I887" s="40"/>
      <c r="J887" s="41">
        <f>'Expenses Details'!B887</f>
        <v>0</v>
      </c>
    </row>
    <row r="888" spans="1:10">
      <c r="A888" s="34"/>
      <c r="B888" s="29"/>
      <c r="C888" s="35">
        <f t="shared" si="13"/>
        <v>0</v>
      </c>
      <c r="D888" s="36"/>
      <c r="E888" s="37"/>
      <c r="F888" s="38"/>
      <c r="G888" s="39"/>
      <c r="H888" s="33"/>
      <c r="I888" s="40"/>
      <c r="J888" s="41">
        <f>'Expenses Details'!B888</f>
        <v>0</v>
      </c>
    </row>
    <row r="889" spans="1:10">
      <c r="A889" s="34"/>
      <c r="B889" s="29"/>
      <c r="C889" s="35">
        <f t="shared" si="13"/>
        <v>0</v>
      </c>
      <c r="D889" s="36"/>
      <c r="E889" s="37"/>
      <c r="F889" s="38"/>
      <c r="G889" s="39"/>
      <c r="H889" s="33"/>
      <c r="I889" s="40"/>
      <c r="J889" s="41">
        <f>'Expenses Details'!B889</f>
        <v>0</v>
      </c>
    </row>
    <row r="890" spans="1:10">
      <c r="A890" s="34"/>
      <c r="B890" s="29"/>
      <c r="C890" s="35">
        <f t="shared" si="13"/>
        <v>0</v>
      </c>
      <c r="D890" s="36"/>
      <c r="E890" s="37"/>
      <c r="F890" s="38"/>
      <c r="G890" s="39"/>
      <c r="H890" s="33"/>
      <c r="I890" s="40"/>
      <c r="J890" s="41">
        <f>'Expenses Details'!B890</f>
        <v>0</v>
      </c>
    </row>
    <row r="891" spans="1:10">
      <c r="A891" s="34"/>
      <c r="B891" s="29"/>
      <c r="C891" s="35">
        <f t="shared" si="13"/>
        <v>0</v>
      </c>
      <c r="D891" s="36"/>
      <c r="E891" s="37"/>
      <c r="F891" s="38"/>
      <c r="G891" s="39"/>
      <c r="H891" s="33"/>
      <c r="I891" s="40"/>
      <c r="J891" s="41">
        <f>'Expenses Details'!B891</f>
        <v>0</v>
      </c>
    </row>
    <row r="892" spans="1:10">
      <c r="A892" s="34"/>
      <c r="B892" s="29"/>
      <c r="C892" s="35">
        <f t="shared" si="13"/>
        <v>0</v>
      </c>
      <c r="D892" s="36"/>
      <c r="E892" s="37"/>
      <c r="F892" s="38"/>
      <c r="G892" s="39"/>
      <c r="H892" s="33"/>
      <c r="I892" s="40"/>
      <c r="J892" s="41">
        <f>'Expenses Details'!B892</f>
        <v>0</v>
      </c>
    </row>
    <row r="893" spans="1:10">
      <c r="A893" s="34"/>
      <c r="B893" s="29"/>
      <c r="C893" s="35">
        <f t="shared" si="13"/>
        <v>0</v>
      </c>
      <c r="D893" s="36"/>
      <c r="E893" s="37"/>
      <c r="F893" s="38"/>
      <c r="G893" s="39"/>
      <c r="H893" s="33"/>
      <c r="I893" s="40"/>
      <c r="J893" s="41">
        <f>'Expenses Details'!B893</f>
        <v>0</v>
      </c>
    </row>
    <row r="894" spans="1:10">
      <c r="A894" s="34"/>
      <c r="B894" s="29"/>
      <c r="C894" s="35">
        <f t="shared" si="13"/>
        <v>0</v>
      </c>
      <c r="D894" s="36"/>
      <c r="E894" s="37"/>
      <c r="F894" s="38"/>
      <c r="G894" s="39"/>
      <c r="H894" s="33"/>
      <c r="I894" s="40"/>
      <c r="J894" s="41">
        <f>'Expenses Details'!B894</f>
        <v>0</v>
      </c>
    </row>
    <row r="895" spans="1:10">
      <c r="A895" s="34"/>
      <c r="B895" s="29"/>
      <c r="C895" s="35">
        <f t="shared" si="13"/>
        <v>0</v>
      </c>
      <c r="D895" s="36"/>
      <c r="E895" s="37"/>
      <c r="F895" s="38"/>
      <c r="G895" s="39"/>
      <c r="H895" s="33"/>
      <c r="I895" s="40"/>
      <c r="J895" s="41">
        <f>'Expenses Details'!B895</f>
        <v>0</v>
      </c>
    </row>
    <row r="896" spans="1:10">
      <c r="A896" s="34"/>
      <c r="B896" s="29"/>
      <c r="C896" s="35">
        <f t="shared" si="13"/>
        <v>0</v>
      </c>
      <c r="D896" s="36"/>
      <c r="E896" s="37"/>
      <c r="F896" s="38"/>
      <c r="G896" s="39"/>
      <c r="H896" s="33"/>
      <c r="I896" s="40"/>
      <c r="J896" s="41">
        <f>'Expenses Details'!B896</f>
        <v>0</v>
      </c>
    </row>
    <row r="897" spans="1:10">
      <c r="A897" s="34"/>
      <c r="B897" s="29"/>
      <c r="C897" s="35">
        <f t="shared" si="13"/>
        <v>0</v>
      </c>
      <c r="D897" s="36"/>
      <c r="E897" s="37"/>
      <c r="F897" s="38"/>
      <c r="G897" s="39"/>
      <c r="H897" s="33"/>
      <c r="I897" s="40"/>
      <c r="J897" s="41">
        <f>'Expenses Details'!B897</f>
        <v>0</v>
      </c>
    </row>
    <row r="898" spans="1:10">
      <c r="A898" s="34"/>
      <c r="B898" s="29"/>
      <c r="C898" s="35">
        <f t="shared" si="13"/>
        <v>0</v>
      </c>
      <c r="D898" s="36"/>
      <c r="E898" s="37"/>
      <c r="F898" s="38"/>
      <c r="G898" s="39"/>
      <c r="H898" s="33"/>
      <c r="I898" s="40"/>
      <c r="J898" s="41">
        <f>'Expenses Details'!B898</f>
        <v>0</v>
      </c>
    </row>
    <row r="899" spans="1:10">
      <c r="A899" s="34"/>
      <c r="B899" s="29"/>
      <c r="C899" s="35">
        <f t="shared" ref="C899:C962" si="14">B899-SUM(D899:XFD899)</f>
        <v>0</v>
      </c>
      <c r="D899" s="36"/>
      <c r="E899" s="37"/>
      <c r="F899" s="38"/>
      <c r="G899" s="39"/>
      <c r="H899" s="33"/>
      <c r="I899" s="40"/>
      <c r="J899" s="41">
        <f>'Expenses Details'!B899</f>
        <v>0</v>
      </c>
    </row>
    <row r="900" spans="1:10">
      <c r="A900" s="34"/>
      <c r="B900" s="29"/>
      <c r="C900" s="35">
        <f t="shared" si="14"/>
        <v>0</v>
      </c>
      <c r="D900" s="36"/>
      <c r="E900" s="37"/>
      <c r="F900" s="38"/>
      <c r="G900" s="39"/>
      <c r="H900" s="33"/>
      <c r="I900" s="40"/>
      <c r="J900" s="41">
        <f>'Expenses Details'!B900</f>
        <v>0</v>
      </c>
    </row>
    <row r="901" spans="1:10">
      <c r="A901" s="34"/>
      <c r="B901" s="29"/>
      <c r="C901" s="35">
        <f t="shared" si="14"/>
        <v>0</v>
      </c>
      <c r="D901" s="36"/>
      <c r="E901" s="37"/>
      <c r="F901" s="38"/>
      <c r="G901" s="39"/>
      <c r="H901" s="33"/>
      <c r="I901" s="40"/>
      <c r="J901" s="41">
        <f>'Expenses Details'!B901</f>
        <v>0</v>
      </c>
    </row>
    <row r="902" spans="1:10">
      <c r="A902" s="34"/>
      <c r="B902" s="29"/>
      <c r="C902" s="35">
        <f t="shared" si="14"/>
        <v>0</v>
      </c>
      <c r="D902" s="36"/>
      <c r="E902" s="37"/>
      <c r="F902" s="38"/>
      <c r="G902" s="39"/>
      <c r="H902" s="33"/>
      <c r="I902" s="40"/>
      <c r="J902" s="41">
        <f>'Expenses Details'!B902</f>
        <v>0</v>
      </c>
    </row>
    <row r="903" spans="1:10">
      <c r="A903" s="34"/>
      <c r="B903" s="29"/>
      <c r="C903" s="35">
        <f t="shared" si="14"/>
        <v>0</v>
      </c>
      <c r="D903" s="36"/>
      <c r="E903" s="37"/>
      <c r="F903" s="38"/>
      <c r="G903" s="39"/>
      <c r="H903" s="33"/>
      <c r="I903" s="40"/>
      <c r="J903" s="41">
        <f>'Expenses Details'!B903</f>
        <v>0</v>
      </c>
    </row>
    <row r="904" spans="1:10">
      <c r="A904" s="34"/>
      <c r="B904" s="29"/>
      <c r="C904" s="35">
        <f t="shared" si="14"/>
        <v>0</v>
      </c>
      <c r="D904" s="36"/>
      <c r="E904" s="37"/>
      <c r="F904" s="38"/>
      <c r="G904" s="39"/>
      <c r="H904" s="33"/>
      <c r="I904" s="40"/>
      <c r="J904" s="41">
        <f>'Expenses Details'!B904</f>
        <v>0</v>
      </c>
    </row>
    <row r="905" spans="1:10">
      <c r="A905" s="34"/>
      <c r="B905" s="29"/>
      <c r="C905" s="35">
        <f t="shared" si="14"/>
        <v>0</v>
      </c>
      <c r="D905" s="36"/>
      <c r="E905" s="37"/>
      <c r="F905" s="38"/>
      <c r="G905" s="39"/>
      <c r="H905" s="33"/>
      <c r="I905" s="40"/>
      <c r="J905" s="41">
        <f>'Expenses Details'!B905</f>
        <v>0</v>
      </c>
    </row>
    <row r="906" spans="1:10">
      <c r="A906" s="34"/>
      <c r="B906" s="29"/>
      <c r="C906" s="35">
        <f t="shared" si="14"/>
        <v>0</v>
      </c>
      <c r="D906" s="36"/>
      <c r="E906" s="37"/>
      <c r="F906" s="38"/>
      <c r="G906" s="39"/>
      <c r="H906" s="33"/>
      <c r="I906" s="40"/>
      <c r="J906" s="41">
        <f>'Expenses Details'!B906</f>
        <v>0</v>
      </c>
    </row>
    <row r="907" spans="1:10">
      <c r="A907" s="34"/>
      <c r="B907" s="29"/>
      <c r="C907" s="35">
        <f t="shared" si="14"/>
        <v>0</v>
      </c>
      <c r="D907" s="36"/>
      <c r="E907" s="37"/>
      <c r="F907" s="38"/>
      <c r="G907" s="39"/>
      <c r="H907" s="33"/>
      <c r="I907" s="40"/>
      <c r="J907" s="41">
        <f>'Expenses Details'!B907</f>
        <v>0</v>
      </c>
    </row>
    <row r="908" spans="1:10">
      <c r="A908" s="34"/>
      <c r="B908" s="29"/>
      <c r="C908" s="35">
        <f t="shared" si="14"/>
        <v>0</v>
      </c>
      <c r="D908" s="36"/>
      <c r="E908" s="37"/>
      <c r="F908" s="38"/>
      <c r="G908" s="39"/>
      <c r="H908" s="33"/>
      <c r="I908" s="40"/>
      <c r="J908" s="41">
        <f>'Expenses Details'!B908</f>
        <v>0</v>
      </c>
    </row>
    <row r="909" spans="1:10">
      <c r="A909" s="34"/>
      <c r="B909" s="29"/>
      <c r="C909" s="35">
        <f t="shared" si="14"/>
        <v>0</v>
      </c>
      <c r="D909" s="36"/>
      <c r="E909" s="37"/>
      <c r="F909" s="38"/>
      <c r="G909" s="39"/>
      <c r="H909" s="33"/>
      <c r="I909" s="40"/>
      <c r="J909" s="41">
        <f>'Expenses Details'!B909</f>
        <v>0</v>
      </c>
    </row>
    <row r="910" spans="1:10">
      <c r="A910" s="34"/>
      <c r="B910" s="29"/>
      <c r="C910" s="35">
        <f t="shared" si="14"/>
        <v>0</v>
      </c>
      <c r="D910" s="36"/>
      <c r="E910" s="37"/>
      <c r="F910" s="38"/>
      <c r="G910" s="39"/>
      <c r="H910" s="33"/>
      <c r="I910" s="40"/>
      <c r="J910" s="41">
        <f>'Expenses Details'!B910</f>
        <v>0</v>
      </c>
    </row>
    <row r="911" spans="1:10">
      <c r="A911" s="34"/>
      <c r="B911" s="29"/>
      <c r="C911" s="35">
        <f t="shared" si="14"/>
        <v>0</v>
      </c>
      <c r="D911" s="36"/>
      <c r="E911" s="37"/>
      <c r="F911" s="38"/>
      <c r="G911" s="39"/>
      <c r="H911" s="33"/>
      <c r="I911" s="40"/>
      <c r="J911" s="41">
        <f>'Expenses Details'!B911</f>
        <v>0</v>
      </c>
    </row>
    <row r="912" spans="1:10">
      <c r="A912" s="34"/>
      <c r="B912" s="29"/>
      <c r="C912" s="35">
        <f t="shared" si="14"/>
        <v>0</v>
      </c>
      <c r="D912" s="36"/>
      <c r="E912" s="37"/>
      <c r="F912" s="38"/>
      <c r="G912" s="39"/>
      <c r="H912" s="33"/>
      <c r="I912" s="40"/>
      <c r="J912" s="41">
        <f>'Expenses Details'!B912</f>
        <v>0</v>
      </c>
    </row>
    <row r="913" spans="1:10">
      <c r="A913" s="34"/>
      <c r="B913" s="29"/>
      <c r="C913" s="35">
        <f t="shared" si="14"/>
        <v>0</v>
      </c>
      <c r="D913" s="36"/>
      <c r="E913" s="37"/>
      <c r="F913" s="38"/>
      <c r="G913" s="39"/>
      <c r="H913" s="33"/>
      <c r="I913" s="40"/>
      <c r="J913" s="41">
        <f>'Expenses Details'!B913</f>
        <v>0</v>
      </c>
    </row>
    <row r="914" spans="1:10">
      <c r="A914" s="34"/>
      <c r="B914" s="29"/>
      <c r="C914" s="35">
        <f t="shared" si="14"/>
        <v>0</v>
      </c>
      <c r="D914" s="36"/>
      <c r="E914" s="37"/>
      <c r="F914" s="38"/>
      <c r="G914" s="39"/>
      <c r="H914" s="33"/>
      <c r="I914" s="40"/>
      <c r="J914" s="41">
        <f>'Expenses Details'!B914</f>
        <v>0</v>
      </c>
    </row>
    <row r="915" spans="1:10">
      <c r="A915" s="34"/>
      <c r="B915" s="29"/>
      <c r="C915" s="35">
        <f t="shared" si="14"/>
        <v>0</v>
      </c>
      <c r="D915" s="36"/>
      <c r="E915" s="37"/>
      <c r="F915" s="38"/>
      <c r="G915" s="39"/>
      <c r="H915" s="33"/>
      <c r="I915" s="40"/>
      <c r="J915" s="41">
        <f>'Expenses Details'!B915</f>
        <v>0</v>
      </c>
    </row>
    <row r="916" spans="1:10">
      <c r="A916" s="34"/>
      <c r="B916" s="29"/>
      <c r="C916" s="35">
        <f t="shared" si="14"/>
        <v>0</v>
      </c>
      <c r="D916" s="36"/>
      <c r="E916" s="37"/>
      <c r="F916" s="38"/>
      <c r="G916" s="39"/>
      <c r="H916" s="33"/>
      <c r="I916" s="40"/>
      <c r="J916" s="41">
        <f>'Expenses Details'!B916</f>
        <v>0</v>
      </c>
    </row>
    <row r="917" spans="1:10">
      <c r="A917" s="34"/>
      <c r="B917" s="29"/>
      <c r="C917" s="35">
        <f t="shared" si="14"/>
        <v>0</v>
      </c>
      <c r="D917" s="36"/>
      <c r="E917" s="37"/>
      <c r="F917" s="38"/>
      <c r="G917" s="39"/>
      <c r="H917" s="33"/>
      <c r="I917" s="40"/>
      <c r="J917" s="41">
        <f>'Expenses Details'!B917</f>
        <v>0</v>
      </c>
    </row>
    <row r="918" spans="1:10">
      <c r="A918" s="34"/>
      <c r="B918" s="29"/>
      <c r="C918" s="35">
        <f t="shared" si="14"/>
        <v>0</v>
      </c>
      <c r="D918" s="36"/>
      <c r="E918" s="37"/>
      <c r="F918" s="38"/>
      <c r="G918" s="39"/>
      <c r="H918" s="33"/>
      <c r="I918" s="40"/>
      <c r="J918" s="41">
        <f>'Expenses Details'!B918</f>
        <v>0</v>
      </c>
    </row>
    <row r="919" spans="1:10">
      <c r="A919" s="34"/>
      <c r="B919" s="29"/>
      <c r="C919" s="35">
        <f t="shared" si="14"/>
        <v>0</v>
      </c>
      <c r="D919" s="36"/>
      <c r="E919" s="37"/>
      <c r="F919" s="38"/>
      <c r="G919" s="39"/>
      <c r="H919" s="33"/>
      <c r="I919" s="40"/>
      <c r="J919" s="41">
        <f>'Expenses Details'!B919</f>
        <v>0</v>
      </c>
    </row>
    <row r="920" spans="1:10">
      <c r="A920" s="34"/>
      <c r="B920" s="29"/>
      <c r="C920" s="35">
        <f t="shared" si="14"/>
        <v>0</v>
      </c>
      <c r="D920" s="36"/>
      <c r="E920" s="37"/>
      <c r="F920" s="38"/>
      <c r="G920" s="39"/>
      <c r="H920" s="33"/>
      <c r="I920" s="40"/>
      <c r="J920" s="41">
        <f>'Expenses Details'!B920</f>
        <v>0</v>
      </c>
    </row>
    <row r="921" spans="1:10">
      <c r="A921" s="34"/>
      <c r="B921" s="29"/>
      <c r="C921" s="35">
        <f t="shared" si="14"/>
        <v>0</v>
      </c>
      <c r="D921" s="36"/>
      <c r="E921" s="37"/>
      <c r="F921" s="38"/>
      <c r="G921" s="39"/>
      <c r="H921" s="33"/>
      <c r="I921" s="40"/>
      <c r="J921" s="41">
        <f>'Expenses Details'!B921</f>
        <v>0</v>
      </c>
    </row>
    <row r="922" spans="1:10">
      <c r="A922" s="34"/>
      <c r="B922" s="29"/>
      <c r="C922" s="35">
        <f t="shared" si="14"/>
        <v>0</v>
      </c>
      <c r="D922" s="36"/>
      <c r="E922" s="37"/>
      <c r="F922" s="38"/>
      <c r="G922" s="39"/>
      <c r="H922" s="33"/>
      <c r="I922" s="40"/>
      <c r="J922" s="41">
        <f>'Expenses Details'!B922</f>
        <v>0</v>
      </c>
    </row>
    <row r="923" spans="1:10">
      <c r="A923" s="34"/>
      <c r="B923" s="29"/>
      <c r="C923" s="35">
        <f t="shared" si="14"/>
        <v>0</v>
      </c>
      <c r="D923" s="36"/>
      <c r="E923" s="37"/>
      <c r="F923" s="38"/>
      <c r="G923" s="39"/>
      <c r="H923" s="33"/>
      <c r="I923" s="40"/>
      <c r="J923" s="41">
        <f>'Expenses Details'!B923</f>
        <v>0</v>
      </c>
    </row>
    <row r="924" spans="1:10">
      <c r="A924" s="34"/>
      <c r="B924" s="29"/>
      <c r="C924" s="35">
        <f t="shared" si="14"/>
        <v>0</v>
      </c>
      <c r="D924" s="36"/>
      <c r="E924" s="37"/>
      <c r="F924" s="38"/>
      <c r="G924" s="39"/>
      <c r="H924" s="33"/>
      <c r="I924" s="40"/>
      <c r="J924" s="41">
        <f>'Expenses Details'!B924</f>
        <v>0</v>
      </c>
    </row>
    <row r="925" spans="1:10">
      <c r="A925" s="34"/>
      <c r="B925" s="29"/>
      <c r="C925" s="35">
        <f t="shared" si="14"/>
        <v>0</v>
      </c>
      <c r="D925" s="36"/>
      <c r="E925" s="37"/>
      <c r="F925" s="38"/>
      <c r="G925" s="39"/>
      <c r="H925" s="33"/>
      <c r="I925" s="40"/>
      <c r="J925" s="41">
        <f>'Expenses Details'!B925</f>
        <v>0</v>
      </c>
    </row>
    <row r="926" spans="1:10">
      <c r="A926" s="34"/>
      <c r="B926" s="29"/>
      <c r="C926" s="35">
        <f t="shared" si="14"/>
        <v>0</v>
      </c>
      <c r="D926" s="36"/>
      <c r="E926" s="37"/>
      <c r="F926" s="38"/>
      <c r="G926" s="39"/>
      <c r="H926" s="33"/>
      <c r="I926" s="40"/>
      <c r="J926" s="41">
        <f>'Expenses Details'!B926</f>
        <v>0</v>
      </c>
    </row>
    <row r="927" spans="1:10">
      <c r="A927" s="34"/>
      <c r="B927" s="29"/>
      <c r="C927" s="35">
        <f t="shared" si="14"/>
        <v>0</v>
      </c>
      <c r="D927" s="36"/>
      <c r="E927" s="37"/>
      <c r="F927" s="38"/>
      <c r="G927" s="39"/>
      <c r="H927" s="33"/>
      <c r="I927" s="40"/>
      <c r="J927" s="41">
        <f>'Expenses Details'!B927</f>
        <v>0</v>
      </c>
    </row>
    <row r="928" spans="1:10">
      <c r="A928" s="34"/>
      <c r="B928" s="29"/>
      <c r="C928" s="35">
        <f t="shared" si="14"/>
        <v>0</v>
      </c>
      <c r="D928" s="36"/>
      <c r="E928" s="37"/>
      <c r="F928" s="38"/>
      <c r="G928" s="39"/>
      <c r="H928" s="33"/>
      <c r="I928" s="40"/>
      <c r="J928" s="41">
        <f>'Expenses Details'!B928</f>
        <v>0</v>
      </c>
    </row>
    <row r="929" spans="1:10">
      <c r="A929" s="34"/>
      <c r="B929" s="29"/>
      <c r="C929" s="35">
        <f t="shared" si="14"/>
        <v>0</v>
      </c>
      <c r="D929" s="36"/>
      <c r="E929" s="37"/>
      <c r="F929" s="38"/>
      <c r="G929" s="39"/>
      <c r="H929" s="33"/>
      <c r="I929" s="40"/>
      <c r="J929" s="41">
        <f>'Expenses Details'!B929</f>
        <v>0</v>
      </c>
    </row>
    <row r="930" spans="1:10">
      <c r="A930" s="34"/>
      <c r="B930" s="29"/>
      <c r="C930" s="35">
        <f t="shared" si="14"/>
        <v>0</v>
      </c>
      <c r="D930" s="36"/>
      <c r="E930" s="37"/>
      <c r="F930" s="38"/>
      <c r="G930" s="39"/>
      <c r="H930" s="33"/>
      <c r="I930" s="40"/>
      <c r="J930" s="41">
        <f>'Expenses Details'!B930</f>
        <v>0</v>
      </c>
    </row>
    <row r="931" spans="1:10">
      <c r="A931" s="34"/>
      <c r="B931" s="29"/>
      <c r="C931" s="35">
        <f t="shared" si="14"/>
        <v>0</v>
      </c>
      <c r="D931" s="36"/>
      <c r="E931" s="37"/>
      <c r="F931" s="38"/>
      <c r="G931" s="39"/>
      <c r="H931" s="33"/>
      <c r="I931" s="40"/>
      <c r="J931" s="41">
        <f>'Expenses Details'!B931</f>
        <v>0</v>
      </c>
    </row>
    <row r="932" spans="1:10">
      <c r="A932" s="34"/>
      <c r="B932" s="29"/>
      <c r="C932" s="35">
        <f t="shared" si="14"/>
        <v>0</v>
      </c>
      <c r="D932" s="36"/>
      <c r="E932" s="37"/>
      <c r="F932" s="38"/>
      <c r="G932" s="39"/>
      <c r="H932" s="33"/>
      <c r="I932" s="40"/>
      <c r="J932" s="41">
        <f>'Expenses Details'!B932</f>
        <v>0</v>
      </c>
    </row>
    <row r="933" spans="1:10">
      <c r="A933" s="34"/>
      <c r="B933" s="29"/>
      <c r="C933" s="35">
        <f t="shared" si="14"/>
        <v>0</v>
      </c>
      <c r="D933" s="36"/>
      <c r="E933" s="37"/>
      <c r="F933" s="38"/>
      <c r="G933" s="39"/>
      <c r="H933" s="33"/>
      <c r="I933" s="40"/>
      <c r="J933" s="41">
        <f>'Expenses Details'!B933</f>
        <v>0</v>
      </c>
    </row>
    <row r="934" spans="1:10">
      <c r="A934" s="34"/>
      <c r="B934" s="29"/>
      <c r="C934" s="35">
        <f t="shared" si="14"/>
        <v>0</v>
      </c>
      <c r="D934" s="36"/>
      <c r="E934" s="37"/>
      <c r="F934" s="38"/>
      <c r="G934" s="39"/>
      <c r="H934" s="33"/>
      <c r="I934" s="40"/>
      <c r="J934" s="41">
        <f>'Expenses Details'!B934</f>
        <v>0</v>
      </c>
    </row>
    <row r="935" spans="1:10">
      <c r="A935" s="34"/>
      <c r="B935" s="29"/>
      <c r="C935" s="35">
        <f t="shared" si="14"/>
        <v>0</v>
      </c>
      <c r="D935" s="36"/>
      <c r="E935" s="37"/>
      <c r="F935" s="38"/>
      <c r="G935" s="39"/>
      <c r="H935" s="33"/>
      <c r="I935" s="40"/>
      <c r="J935" s="41">
        <f>'Expenses Details'!B935</f>
        <v>0</v>
      </c>
    </row>
    <row r="936" spans="1:10">
      <c r="A936" s="34"/>
      <c r="B936" s="29"/>
      <c r="C936" s="35">
        <f t="shared" si="14"/>
        <v>0</v>
      </c>
      <c r="D936" s="36"/>
      <c r="E936" s="37"/>
      <c r="F936" s="38"/>
      <c r="G936" s="39"/>
      <c r="H936" s="33"/>
      <c r="I936" s="40"/>
      <c r="J936" s="41">
        <f>'Expenses Details'!B936</f>
        <v>0</v>
      </c>
    </row>
    <row r="937" spans="1:10">
      <c r="A937" s="34"/>
      <c r="B937" s="29"/>
      <c r="C937" s="35">
        <f t="shared" si="14"/>
        <v>0</v>
      </c>
      <c r="D937" s="36"/>
      <c r="E937" s="37"/>
      <c r="F937" s="38"/>
      <c r="G937" s="39"/>
      <c r="H937" s="33"/>
      <c r="I937" s="40"/>
      <c r="J937" s="41">
        <f>'Expenses Details'!B937</f>
        <v>0</v>
      </c>
    </row>
    <row r="938" spans="1:10">
      <c r="A938" s="34"/>
      <c r="B938" s="29"/>
      <c r="C938" s="35">
        <f t="shared" si="14"/>
        <v>0</v>
      </c>
      <c r="D938" s="36"/>
      <c r="E938" s="37"/>
      <c r="F938" s="38"/>
      <c r="G938" s="39"/>
      <c r="H938" s="33"/>
      <c r="I938" s="40"/>
      <c r="J938" s="41">
        <f>'Expenses Details'!B938</f>
        <v>0</v>
      </c>
    </row>
    <row r="939" spans="1:10">
      <c r="A939" s="34"/>
      <c r="B939" s="29"/>
      <c r="C939" s="35">
        <f t="shared" si="14"/>
        <v>0</v>
      </c>
      <c r="D939" s="36"/>
      <c r="E939" s="37"/>
      <c r="F939" s="38"/>
      <c r="G939" s="39"/>
      <c r="H939" s="33"/>
      <c r="I939" s="40"/>
      <c r="J939" s="41">
        <f>'Expenses Details'!B939</f>
        <v>0</v>
      </c>
    </row>
    <row r="940" spans="1:10">
      <c r="A940" s="34"/>
      <c r="B940" s="29"/>
      <c r="C940" s="35">
        <f t="shared" si="14"/>
        <v>0</v>
      </c>
      <c r="D940" s="36"/>
      <c r="E940" s="37"/>
      <c r="F940" s="38"/>
      <c r="G940" s="39"/>
      <c r="H940" s="33"/>
      <c r="I940" s="40"/>
      <c r="J940" s="41">
        <f>'Expenses Details'!B940</f>
        <v>0</v>
      </c>
    </row>
    <row r="941" spans="1:10">
      <c r="A941" s="34"/>
      <c r="B941" s="29"/>
      <c r="C941" s="35">
        <f t="shared" si="14"/>
        <v>0</v>
      </c>
      <c r="D941" s="36"/>
      <c r="E941" s="37"/>
      <c r="F941" s="38"/>
      <c r="G941" s="39"/>
      <c r="H941" s="33"/>
      <c r="I941" s="40"/>
      <c r="J941" s="41">
        <f>'Expenses Details'!B941</f>
        <v>0</v>
      </c>
    </row>
    <row r="942" spans="1:10">
      <c r="A942" s="34"/>
      <c r="B942" s="29"/>
      <c r="C942" s="35">
        <f t="shared" si="14"/>
        <v>0</v>
      </c>
      <c r="D942" s="36"/>
      <c r="E942" s="37"/>
      <c r="F942" s="38"/>
      <c r="G942" s="39"/>
      <c r="H942" s="33"/>
      <c r="I942" s="40"/>
      <c r="J942" s="41">
        <f>'Expenses Details'!B942</f>
        <v>0</v>
      </c>
    </row>
    <row r="943" spans="1:10">
      <c r="A943" s="34"/>
      <c r="B943" s="29"/>
      <c r="C943" s="35">
        <f t="shared" si="14"/>
        <v>0</v>
      </c>
      <c r="D943" s="36"/>
      <c r="E943" s="37"/>
      <c r="F943" s="38"/>
      <c r="G943" s="39"/>
      <c r="H943" s="33"/>
      <c r="I943" s="40"/>
      <c r="J943" s="41">
        <f>'Expenses Details'!B943</f>
        <v>0</v>
      </c>
    </row>
    <row r="944" spans="1:10">
      <c r="A944" s="34"/>
      <c r="B944" s="29"/>
      <c r="C944" s="35">
        <f t="shared" si="14"/>
        <v>0</v>
      </c>
      <c r="D944" s="36"/>
      <c r="E944" s="37"/>
      <c r="F944" s="38"/>
      <c r="G944" s="39"/>
      <c r="H944" s="33"/>
      <c r="I944" s="40"/>
      <c r="J944" s="41">
        <f>'Expenses Details'!B944</f>
        <v>0</v>
      </c>
    </row>
    <row r="945" spans="1:10">
      <c r="A945" s="34"/>
      <c r="B945" s="29"/>
      <c r="C945" s="35">
        <f t="shared" si="14"/>
        <v>0</v>
      </c>
      <c r="D945" s="36"/>
      <c r="E945" s="37"/>
      <c r="F945" s="38"/>
      <c r="G945" s="39"/>
      <c r="H945" s="33"/>
      <c r="I945" s="40"/>
      <c r="J945" s="41">
        <f>'Expenses Details'!B945</f>
        <v>0</v>
      </c>
    </row>
    <row r="946" spans="1:10">
      <c r="A946" s="34"/>
      <c r="B946" s="29"/>
      <c r="C946" s="35">
        <f t="shared" si="14"/>
        <v>0</v>
      </c>
      <c r="D946" s="36"/>
      <c r="E946" s="37"/>
      <c r="F946" s="38"/>
      <c r="G946" s="39"/>
      <c r="H946" s="33"/>
      <c r="I946" s="40"/>
      <c r="J946" s="41">
        <f>'Expenses Details'!B946</f>
        <v>0</v>
      </c>
    </row>
    <row r="947" spans="1:10">
      <c r="A947" s="34"/>
      <c r="B947" s="29"/>
      <c r="C947" s="35">
        <f t="shared" si="14"/>
        <v>0</v>
      </c>
      <c r="D947" s="36"/>
      <c r="E947" s="37"/>
      <c r="F947" s="38"/>
      <c r="G947" s="39"/>
      <c r="H947" s="33"/>
      <c r="I947" s="40"/>
      <c r="J947" s="41">
        <f>'Expenses Details'!B947</f>
        <v>0</v>
      </c>
    </row>
    <row r="948" spans="1:10">
      <c r="A948" s="34"/>
      <c r="B948" s="29"/>
      <c r="C948" s="35">
        <f t="shared" si="14"/>
        <v>0</v>
      </c>
      <c r="D948" s="36"/>
      <c r="E948" s="37"/>
      <c r="F948" s="38"/>
      <c r="G948" s="39"/>
      <c r="H948" s="33"/>
      <c r="I948" s="40"/>
      <c r="J948" s="41">
        <f>'Expenses Details'!B948</f>
        <v>0</v>
      </c>
    </row>
    <row r="949" spans="1:10">
      <c r="A949" s="34"/>
      <c r="B949" s="29"/>
      <c r="C949" s="35">
        <f t="shared" si="14"/>
        <v>0</v>
      </c>
      <c r="D949" s="36"/>
      <c r="E949" s="37"/>
      <c r="F949" s="38"/>
      <c r="G949" s="39"/>
      <c r="H949" s="33"/>
      <c r="I949" s="40"/>
      <c r="J949" s="41">
        <f>'Expenses Details'!B949</f>
        <v>0</v>
      </c>
    </row>
    <row r="950" spans="1:10">
      <c r="A950" s="34"/>
      <c r="B950" s="29"/>
      <c r="C950" s="35">
        <f t="shared" si="14"/>
        <v>0</v>
      </c>
      <c r="D950" s="36"/>
      <c r="E950" s="37"/>
      <c r="F950" s="38"/>
      <c r="G950" s="39"/>
      <c r="H950" s="33"/>
      <c r="I950" s="40"/>
      <c r="J950" s="41">
        <f>'Expenses Details'!B950</f>
        <v>0</v>
      </c>
    </row>
    <row r="951" spans="1:10">
      <c r="A951" s="34"/>
      <c r="B951" s="29"/>
      <c r="C951" s="35">
        <f t="shared" si="14"/>
        <v>0</v>
      </c>
      <c r="D951" s="36"/>
      <c r="E951" s="37"/>
      <c r="F951" s="38"/>
      <c r="G951" s="39"/>
      <c r="H951" s="33"/>
      <c r="I951" s="40"/>
      <c r="J951" s="41">
        <f>'Expenses Details'!B951</f>
        <v>0</v>
      </c>
    </row>
    <row r="952" spans="1:10">
      <c r="A952" s="34"/>
      <c r="B952" s="29"/>
      <c r="C952" s="35">
        <f t="shared" si="14"/>
        <v>0</v>
      </c>
      <c r="D952" s="36"/>
      <c r="E952" s="37"/>
      <c r="F952" s="38"/>
      <c r="G952" s="39"/>
      <c r="H952" s="33"/>
      <c r="I952" s="40"/>
      <c r="J952" s="41">
        <f>'Expenses Details'!B952</f>
        <v>0</v>
      </c>
    </row>
    <row r="953" spans="1:10">
      <c r="A953" s="34"/>
      <c r="B953" s="29"/>
      <c r="C953" s="35">
        <f t="shared" si="14"/>
        <v>0</v>
      </c>
      <c r="D953" s="36"/>
      <c r="E953" s="37"/>
      <c r="F953" s="38"/>
      <c r="G953" s="39"/>
      <c r="H953" s="33"/>
      <c r="I953" s="40"/>
      <c r="J953" s="41">
        <f>'Expenses Details'!B953</f>
        <v>0</v>
      </c>
    </row>
    <row r="954" spans="1:10">
      <c r="A954" s="34"/>
      <c r="B954" s="29"/>
      <c r="C954" s="35">
        <f t="shared" si="14"/>
        <v>0</v>
      </c>
      <c r="D954" s="36"/>
      <c r="E954" s="37"/>
      <c r="F954" s="38"/>
      <c r="G954" s="39"/>
      <c r="H954" s="33"/>
      <c r="I954" s="40"/>
      <c r="J954" s="41">
        <f>'Expenses Details'!B954</f>
        <v>0</v>
      </c>
    </row>
    <row r="955" spans="1:10">
      <c r="A955" s="34"/>
      <c r="B955" s="29"/>
      <c r="C955" s="35">
        <f t="shared" si="14"/>
        <v>0</v>
      </c>
      <c r="D955" s="36"/>
      <c r="E955" s="37"/>
      <c r="F955" s="38"/>
      <c r="G955" s="39"/>
      <c r="H955" s="33"/>
      <c r="I955" s="40"/>
      <c r="J955" s="41">
        <f>'Expenses Details'!B955</f>
        <v>0</v>
      </c>
    </row>
    <row r="956" spans="1:10">
      <c r="A956" s="34"/>
      <c r="B956" s="29"/>
      <c r="C956" s="35">
        <f t="shared" si="14"/>
        <v>0</v>
      </c>
      <c r="D956" s="36"/>
      <c r="E956" s="37"/>
      <c r="F956" s="38"/>
      <c r="G956" s="39"/>
      <c r="H956" s="33"/>
      <c r="I956" s="40"/>
      <c r="J956" s="41">
        <f>'Expenses Details'!B956</f>
        <v>0</v>
      </c>
    </row>
    <row r="957" spans="1:10">
      <c r="A957" s="34"/>
      <c r="B957" s="29"/>
      <c r="C957" s="35">
        <f t="shared" si="14"/>
        <v>0</v>
      </c>
      <c r="D957" s="36"/>
      <c r="E957" s="37"/>
      <c r="F957" s="38"/>
      <c r="G957" s="39"/>
      <c r="H957" s="33"/>
      <c r="I957" s="40"/>
      <c r="J957" s="41">
        <f>'Expenses Details'!B957</f>
        <v>0</v>
      </c>
    </row>
    <row r="958" spans="1:10">
      <c r="A958" s="34"/>
      <c r="B958" s="29"/>
      <c r="C958" s="35">
        <f t="shared" si="14"/>
        <v>0</v>
      </c>
      <c r="D958" s="36"/>
      <c r="E958" s="37"/>
      <c r="F958" s="38"/>
      <c r="G958" s="39"/>
      <c r="H958" s="33"/>
      <c r="I958" s="40"/>
      <c r="J958" s="41">
        <f>'Expenses Details'!B958</f>
        <v>0</v>
      </c>
    </row>
    <row r="959" spans="1:10">
      <c r="A959" s="34"/>
      <c r="B959" s="29"/>
      <c r="C959" s="35">
        <f t="shared" si="14"/>
        <v>0</v>
      </c>
      <c r="D959" s="36"/>
      <c r="E959" s="37"/>
      <c r="F959" s="38"/>
      <c r="G959" s="39"/>
      <c r="H959" s="33"/>
      <c r="I959" s="40"/>
      <c r="J959" s="41">
        <f>'Expenses Details'!B959</f>
        <v>0</v>
      </c>
    </row>
    <row r="960" spans="1:10">
      <c r="A960" s="34"/>
      <c r="B960" s="29"/>
      <c r="C960" s="35">
        <f t="shared" si="14"/>
        <v>0</v>
      </c>
      <c r="D960" s="36"/>
      <c r="E960" s="37"/>
      <c r="F960" s="38"/>
      <c r="G960" s="39"/>
      <c r="H960" s="33"/>
      <c r="I960" s="40"/>
      <c r="J960" s="41">
        <f>'Expenses Details'!B960</f>
        <v>0</v>
      </c>
    </row>
    <row r="961" spans="1:10">
      <c r="A961" s="34"/>
      <c r="B961" s="29"/>
      <c r="C961" s="35">
        <f t="shared" si="14"/>
        <v>0</v>
      </c>
      <c r="D961" s="36"/>
      <c r="E961" s="37"/>
      <c r="F961" s="38"/>
      <c r="G961" s="39"/>
      <c r="H961" s="33"/>
      <c r="I961" s="40"/>
      <c r="J961" s="41">
        <f>'Expenses Details'!B961</f>
        <v>0</v>
      </c>
    </row>
    <row r="962" spans="1:10">
      <c r="A962" s="34"/>
      <c r="B962" s="29"/>
      <c r="C962" s="35">
        <f t="shared" si="14"/>
        <v>0</v>
      </c>
      <c r="D962" s="36"/>
      <c r="E962" s="37"/>
      <c r="F962" s="38"/>
      <c r="G962" s="39"/>
      <c r="H962" s="33"/>
      <c r="I962" s="40"/>
      <c r="J962" s="41">
        <f>'Expenses Details'!B962</f>
        <v>0</v>
      </c>
    </row>
    <row r="963" spans="1:10">
      <c r="A963" s="34"/>
      <c r="B963" s="29"/>
      <c r="C963" s="35">
        <f t="shared" ref="C963:C1026" si="15">B963-SUM(D963:XFD963)</f>
        <v>0</v>
      </c>
      <c r="D963" s="36"/>
      <c r="E963" s="37"/>
      <c r="F963" s="38"/>
      <c r="G963" s="39"/>
      <c r="H963" s="33"/>
      <c r="I963" s="40"/>
      <c r="J963" s="41">
        <f>'Expenses Details'!B963</f>
        <v>0</v>
      </c>
    </row>
    <row r="964" spans="1:10">
      <c r="A964" s="34"/>
      <c r="B964" s="29"/>
      <c r="C964" s="35">
        <f t="shared" si="15"/>
        <v>0</v>
      </c>
      <c r="D964" s="36"/>
      <c r="E964" s="37"/>
      <c r="F964" s="38"/>
      <c r="G964" s="39"/>
      <c r="H964" s="33"/>
      <c r="I964" s="40"/>
      <c r="J964" s="41">
        <f>'Expenses Details'!B964</f>
        <v>0</v>
      </c>
    </row>
    <row r="965" spans="1:10">
      <c r="A965" s="34"/>
      <c r="B965" s="29"/>
      <c r="C965" s="35">
        <f t="shared" si="15"/>
        <v>0</v>
      </c>
      <c r="D965" s="36"/>
      <c r="E965" s="37"/>
      <c r="F965" s="38"/>
      <c r="G965" s="39"/>
      <c r="H965" s="33"/>
      <c r="I965" s="40"/>
      <c r="J965" s="41">
        <f>'Expenses Details'!B965</f>
        <v>0</v>
      </c>
    </row>
    <row r="966" spans="1:10">
      <c r="A966" s="34"/>
      <c r="B966" s="29"/>
      <c r="C966" s="35">
        <f t="shared" si="15"/>
        <v>0</v>
      </c>
      <c r="D966" s="36"/>
      <c r="E966" s="37"/>
      <c r="F966" s="38"/>
      <c r="G966" s="39"/>
      <c r="H966" s="33"/>
      <c r="I966" s="40"/>
      <c r="J966" s="41">
        <f>'Expenses Details'!B966</f>
        <v>0</v>
      </c>
    </row>
    <row r="967" spans="1:10">
      <c r="A967" s="34"/>
      <c r="B967" s="29"/>
      <c r="C967" s="35">
        <f t="shared" si="15"/>
        <v>0</v>
      </c>
      <c r="D967" s="36"/>
      <c r="E967" s="37"/>
      <c r="F967" s="38"/>
      <c r="G967" s="39"/>
      <c r="H967" s="33"/>
      <c r="I967" s="40"/>
      <c r="J967" s="41">
        <f>'Expenses Details'!B967</f>
        <v>0</v>
      </c>
    </row>
    <row r="968" spans="1:10">
      <c r="A968" s="34"/>
      <c r="B968" s="29"/>
      <c r="C968" s="35">
        <f t="shared" si="15"/>
        <v>0</v>
      </c>
      <c r="D968" s="36"/>
      <c r="E968" s="37"/>
      <c r="F968" s="38"/>
      <c r="G968" s="39"/>
      <c r="H968" s="33"/>
      <c r="I968" s="40"/>
      <c r="J968" s="41">
        <f>'Expenses Details'!B968</f>
        <v>0</v>
      </c>
    </row>
    <row r="969" spans="1:10">
      <c r="A969" s="34"/>
      <c r="B969" s="29"/>
      <c r="C969" s="35">
        <f t="shared" si="15"/>
        <v>0</v>
      </c>
      <c r="D969" s="36"/>
      <c r="E969" s="37"/>
      <c r="F969" s="38"/>
      <c r="G969" s="39"/>
      <c r="H969" s="33"/>
      <c r="I969" s="40"/>
      <c r="J969" s="41">
        <f>'Expenses Details'!B969</f>
        <v>0</v>
      </c>
    </row>
    <row r="970" spans="1:10">
      <c r="A970" s="34"/>
      <c r="B970" s="29"/>
      <c r="C970" s="35">
        <f t="shared" si="15"/>
        <v>0</v>
      </c>
      <c r="D970" s="36"/>
      <c r="E970" s="37"/>
      <c r="F970" s="38"/>
      <c r="G970" s="39"/>
      <c r="H970" s="33"/>
      <c r="I970" s="40"/>
      <c r="J970" s="41">
        <f>'Expenses Details'!B970</f>
        <v>0</v>
      </c>
    </row>
    <row r="971" spans="1:10">
      <c r="A971" s="34"/>
      <c r="B971" s="29"/>
      <c r="C971" s="35">
        <f t="shared" si="15"/>
        <v>0</v>
      </c>
      <c r="D971" s="36"/>
      <c r="E971" s="37"/>
      <c r="F971" s="38"/>
      <c r="G971" s="39"/>
      <c r="H971" s="33"/>
      <c r="I971" s="40"/>
      <c r="J971" s="41">
        <f>'Expenses Details'!B971</f>
        <v>0</v>
      </c>
    </row>
    <row r="972" spans="1:10">
      <c r="A972" s="34"/>
      <c r="B972" s="29"/>
      <c r="C972" s="35">
        <f t="shared" si="15"/>
        <v>0</v>
      </c>
      <c r="D972" s="36"/>
      <c r="E972" s="37"/>
      <c r="F972" s="38"/>
      <c r="G972" s="39"/>
      <c r="H972" s="33"/>
      <c r="I972" s="40"/>
      <c r="J972" s="41">
        <f>'Expenses Details'!B972</f>
        <v>0</v>
      </c>
    </row>
    <row r="973" spans="1:10">
      <c r="A973" s="34"/>
      <c r="B973" s="29"/>
      <c r="C973" s="35">
        <f t="shared" si="15"/>
        <v>0</v>
      </c>
      <c r="D973" s="36"/>
      <c r="E973" s="37"/>
      <c r="F973" s="38"/>
      <c r="G973" s="39"/>
      <c r="H973" s="33"/>
      <c r="I973" s="40"/>
      <c r="J973" s="41">
        <f>'Expenses Details'!B973</f>
        <v>0</v>
      </c>
    </row>
    <row r="974" spans="1:10">
      <c r="A974" s="34"/>
      <c r="B974" s="29"/>
      <c r="C974" s="35">
        <f t="shared" si="15"/>
        <v>0</v>
      </c>
      <c r="D974" s="36"/>
      <c r="E974" s="37"/>
      <c r="F974" s="38"/>
      <c r="G974" s="39"/>
      <c r="H974" s="33"/>
      <c r="I974" s="40"/>
      <c r="J974" s="41">
        <f>'Expenses Details'!B974</f>
        <v>0</v>
      </c>
    </row>
    <row r="975" spans="1:10">
      <c r="A975" s="34"/>
      <c r="B975" s="29"/>
      <c r="C975" s="35">
        <f t="shared" si="15"/>
        <v>0</v>
      </c>
      <c r="D975" s="36"/>
      <c r="E975" s="37"/>
      <c r="F975" s="38"/>
      <c r="G975" s="39"/>
      <c r="H975" s="33"/>
      <c r="I975" s="40"/>
      <c r="J975" s="41">
        <f>'Expenses Details'!B975</f>
        <v>0</v>
      </c>
    </row>
    <row r="976" spans="1:10">
      <c r="A976" s="34"/>
      <c r="B976" s="29"/>
      <c r="C976" s="35">
        <f t="shared" si="15"/>
        <v>0</v>
      </c>
      <c r="D976" s="36"/>
      <c r="E976" s="37"/>
      <c r="F976" s="38"/>
      <c r="G976" s="39"/>
      <c r="H976" s="33"/>
      <c r="I976" s="40"/>
      <c r="J976" s="41">
        <f>'Expenses Details'!B976</f>
        <v>0</v>
      </c>
    </row>
    <row r="977" spans="1:10">
      <c r="A977" s="34"/>
      <c r="B977" s="29"/>
      <c r="C977" s="35">
        <f t="shared" si="15"/>
        <v>0</v>
      </c>
      <c r="D977" s="36"/>
      <c r="E977" s="37"/>
      <c r="F977" s="38"/>
      <c r="G977" s="39"/>
      <c r="H977" s="33"/>
      <c r="I977" s="40"/>
      <c r="J977" s="41">
        <f>'Expenses Details'!B977</f>
        <v>0</v>
      </c>
    </row>
    <row r="978" spans="1:10">
      <c r="A978" s="34"/>
      <c r="B978" s="29"/>
      <c r="C978" s="35">
        <f t="shared" si="15"/>
        <v>0</v>
      </c>
      <c r="D978" s="36"/>
      <c r="E978" s="37"/>
      <c r="F978" s="38"/>
      <c r="G978" s="39"/>
      <c r="H978" s="33"/>
      <c r="I978" s="40"/>
      <c r="J978" s="41">
        <f>'Expenses Details'!B978</f>
        <v>0</v>
      </c>
    </row>
    <row r="979" spans="1:10">
      <c r="A979" s="34"/>
      <c r="B979" s="29"/>
      <c r="C979" s="35">
        <f t="shared" si="15"/>
        <v>0</v>
      </c>
      <c r="D979" s="36"/>
      <c r="E979" s="37"/>
      <c r="F979" s="38"/>
      <c r="G979" s="39"/>
      <c r="H979" s="33"/>
      <c r="I979" s="40"/>
      <c r="J979" s="41">
        <f>'Expenses Details'!B979</f>
        <v>0</v>
      </c>
    </row>
    <row r="980" spans="1:10">
      <c r="A980" s="34"/>
      <c r="B980" s="29"/>
      <c r="C980" s="35">
        <f t="shared" si="15"/>
        <v>0</v>
      </c>
      <c r="D980" s="36"/>
      <c r="E980" s="37"/>
      <c r="F980" s="38"/>
      <c r="G980" s="39"/>
      <c r="H980" s="33"/>
      <c r="I980" s="40"/>
      <c r="J980" s="41">
        <f>'Expenses Details'!B980</f>
        <v>0</v>
      </c>
    </row>
    <row r="981" spans="1:10">
      <c r="A981" s="34"/>
      <c r="B981" s="29"/>
      <c r="C981" s="35">
        <f t="shared" si="15"/>
        <v>0</v>
      </c>
      <c r="D981" s="36"/>
      <c r="E981" s="37"/>
      <c r="F981" s="38"/>
      <c r="G981" s="39"/>
      <c r="H981" s="33"/>
      <c r="I981" s="40"/>
      <c r="J981" s="41">
        <f>'Expenses Details'!B981</f>
        <v>0</v>
      </c>
    </row>
    <row r="982" spans="1:10">
      <c r="A982" s="34"/>
      <c r="B982" s="29"/>
      <c r="C982" s="35">
        <f t="shared" si="15"/>
        <v>0</v>
      </c>
      <c r="D982" s="36"/>
      <c r="E982" s="37"/>
      <c r="F982" s="38"/>
      <c r="G982" s="39"/>
      <c r="H982" s="33"/>
      <c r="I982" s="40"/>
      <c r="J982" s="41">
        <f>'Expenses Details'!B982</f>
        <v>0</v>
      </c>
    </row>
    <row r="983" spans="1:10">
      <c r="A983" s="34"/>
      <c r="B983" s="29"/>
      <c r="C983" s="35">
        <f t="shared" si="15"/>
        <v>0</v>
      </c>
      <c r="D983" s="36"/>
      <c r="E983" s="37"/>
      <c r="F983" s="38"/>
      <c r="G983" s="39"/>
      <c r="H983" s="33"/>
      <c r="I983" s="40"/>
      <c r="J983" s="41">
        <f>'Expenses Details'!B983</f>
        <v>0</v>
      </c>
    </row>
    <row r="984" spans="1:10">
      <c r="A984" s="34"/>
      <c r="B984" s="29"/>
      <c r="C984" s="35">
        <f t="shared" si="15"/>
        <v>0</v>
      </c>
      <c r="D984" s="36"/>
      <c r="E984" s="37"/>
      <c r="F984" s="38"/>
      <c r="G984" s="39"/>
      <c r="H984" s="33"/>
      <c r="I984" s="40"/>
      <c r="J984" s="41">
        <f>'Expenses Details'!B984</f>
        <v>0</v>
      </c>
    </row>
    <row r="985" spans="1:10">
      <c r="A985" s="34"/>
      <c r="B985" s="29"/>
      <c r="C985" s="35">
        <f t="shared" si="15"/>
        <v>0</v>
      </c>
      <c r="D985" s="36"/>
      <c r="E985" s="37"/>
      <c r="F985" s="38"/>
      <c r="G985" s="39"/>
      <c r="H985" s="33"/>
      <c r="I985" s="40"/>
      <c r="J985" s="41">
        <f>'Expenses Details'!B985</f>
        <v>0</v>
      </c>
    </row>
    <row r="986" spans="1:10">
      <c r="A986" s="34"/>
      <c r="B986" s="29"/>
      <c r="C986" s="35">
        <f t="shared" si="15"/>
        <v>0</v>
      </c>
      <c r="D986" s="36"/>
      <c r="E986" s="37"/>
      <c r="F986" s="38"/>
      <c r="G986" s="39"/>
      <c r="H986" s="33"/>
      <c r="I986" s="40"/>
      <c r="J986" s="41">
        <f>'Expenses Details'!B986</f>
        <v>0</v>
      </c>
    </row>
    <row r="987" spans="1:10">
      <c r="A987" s="34"/>
      <c r="B987" s="29"/>
      <c r="C987" s="35">
        <f t="shared" si="15"/>
        <v>0</v>
      </c>
      <c r="D987" s="36"/>
      <c r="E987" s="37"/>
      <c r="F987" s="38"/>
      <c r="G987" s="39"/>
      <c r="H987" s="33"/>
      <c r="I987" s="40"/>
      <c r="J987" s="41">
        <f>'Expenses Details'!B987</f>
        <v>0</v>
      </c>
    </row>
    <row r="988" spans="1:10">
      <c r="A988" s="34"/>
      <c r="B988" s="29"/>
      <c r="C988" s="35">
        <f t="shared" si="15"/>
        <v>0</v>
      </c>
      <c r="D988" s="36"/>
      <c r="E988" s="37"/>
      <c r="F988" s="38"/>
      <c r="G988" s="39"/>
      <c r="H988" s="33"/>
      <c r="I988" s="40"/>
      <c r="J988" s="41">
        <f>'Expenses Details'!B988</f>
        <v>0</v>
      </c>
    </row>
    <row r="989" spans="1:10">
      <c r="A989" s="34"/>
      <c r="B989" s="29"/>
      <c r="C989" s="35">
        <f t="shared" si="15"/>
        <v>0</v>
      </c>
      <c r="D989" s="36"/>
      <c r="E989" s="37"/>
      <c r="F989" s="38"/>
      <c r="G989" s="39"/>
      <c r="H989" s="33"/>
      <c r="I989" s="40"/>
      <c r="J989" s="41">
        <f>'Expenses Details'!B989</f>
        <v>0</v>
      </c>
    </row>
    <row r="990" spans="1:10">
      <c r="A990" s="34"/>
      <c r="B990" s="29"/>
      <c r="C990" s="35">
        <f t="shared" si="15"/>
        <v>0</v>
      </c>
      <c r="D990" s="36"/>
      <c r="E990" s="37"/>
      <c r="F990" s="38"/>
      <c r="G990" s="39"/>
      <c r="H990" s="33"/>
      <c r="I990" s="40"/>
      <c r="J990" s="41">
        <f>'Expenses Details'!B990</f>
        <v>0</v>
      </c>
    </row>
    <row r="991" spans="1:10">
      <c r="A991" s="34"/>
      <c r="B991" s="29"/>
      <c r="C991" s="35">
        <f t="shared" si="15"/>
        <v>0</v>
      </c>
      <c r="D991" s="36"/>
      <c r="E991" s="37"/>
      <c r="F991" s="38"/>
      <c r="G991" s="39"/>
      <c r="H991" s="33"/>
      <c r="I991" s="40"/>
      <c r="J991" s="41">
        <f>'Expenses Details'!B991</f>
        <v>0</v>
      </c>
    </row>
    <row r="992" spans="1:10">
      <c r="A992" s="34"/>
      <c r="B992" s="29"/>
      <c r="C992" s="35">
        <f t="shared" si="15"/>
        <v>0</v>
      </c>
      <c r="D992" s="36"/>
      <c r="E992" s="37"/>
      <c r="F992" s="38"/>
      <c r="G992" s="39"/>
      <c r="H992" s="33"/>
      <c r="I992" s="40"/>
      <c r="J992" s="41">
        <f>'Expenses Details'!B992</f>
        <v>0</v>
      </c>
    </row>
    <row r="993" spans="1:10">
      <c r="A993" s="34"/>
      <c r="B993" s="29"/>
      <c r="C993" s="35">
        <f t="shared" si="15"/>
        <v>0</v>
      </c>
      <c r="D993" s="36"/>
      <c r="E993" s="37"/>
      <c r="F993" s="38"/>
      <c r="G993" s="39"/>
      <c r="H993" s="33"/>
      <c r="I993" s="40"/>
      <c r="J993" s="41">
        <f>'Expenses Details'!B993</f>
        <v>0</v>
      </c>
    </row>
    <row r="994" spans="1:10">
      <c r="A994" s="34"/>
      <c r="B994" s="29"/>
      <c r="C994" s="35">
        <f t="shared" si="15"/>
        <v>0</v>
      </c>
      <c r="D994" s="36"/>
      <c r="E994" s="37"/>
      <c r="F994" s="38"/>
      <c r="G994" s="39"/>
      <c r="H994" s="33"/>
      <c r="I994" s="40"/>
      <c r="J994" s="41">
        <f>'Expenses Details'!B994</f>
        <v>0</v>
      </c>
    </row>
    <row r="995" spans="1:10">
      <c r="A995" s="34"/>
      <c r="B995" s="29"/>
      <c r="C995" s="35">
        <f t="shared" si="15"/>
        <v>0</v>
      </c>
      <c r="D995" s="36"/>
      <c r="E995" s="37"/>
      <c r="F995" s="38"/>
      <c r="G995" s="39"/>
      <c r="H995" s="33"/>
      <c r="I995" s="40"/>
      <c r="J995" s="41">
        <f>'Expenses Details'!B995</f>
        <v>0</v>
      </c>
    </row>
    <row r="996" spans="1:10">
      <c r="A996" s="34"/>
      <c r="B996" s="29"/>
      <c r="C996" s="35">
        <f t="shared" si="15"/>
        <v>0</v>
      </c>
      <c r="D996" s="36"/>
      <c r="E996" s="37"/>
      <c r="F996" s="38"/>
      <c r="G996" s="39"/>
      <c r="H996" s="33"/>
      <c r="I996" s="40"/>
      <c r="J996" s="41">
        <f>'Expenses Details'!B996</f>
        <v>0</v>
      </c>
    </row>
    <row r="997" spans="1:10">
      <c r="A997" s="34"/>
      <c r="B997" s="29"/>
      <c r="C997" s="35">
        <f t="shared" si="15"/>
        <v>0</v>
      </c>
      <c r="D997" s="36"/>
      <c r="E997" s="37"/>
      <c r="F997" s="38"/>
      <c r="G997" s="39"/>
      <c r="H997" s="33"/>
      <c r="I997" s="40"/>
      <c r="J997" s="41">
        <f>'Expenses Details'!B997</f>
        <v>0</v>
      </c>
    </row>
    <row r="998" spans="1:10">
      <c r="A998" s="34"/>
      <c r="B998" s="29"/>
      <c r="C998" s="35">
        <f t="shared" si="15"/>
        <v>0</v>
      </c>
      <c r="D998" s="36"/>
      <c r="E998" s="37"/>
      <c r="F998" s="38"/>
      <c r="G998" s="39"/>
      <c r="H998" s="33"/>
      <c r="I998" s="40"/>
      <c r="J998" s="41">
        <f>'Expenses Details'!B998</f>
        <v>0</v>
      </c>
    </row>
    <row r="999" spans="1:10">
      <c r="A999" s="34"/>
      <c r="B999" s="29"/>
      <c r="C999" s="35">
        <f t="shared" si="15"/>
        <v>0</v>
      </c>
      <c r="D999" s="36"/>
      <c r="E999" s="37"/>
      <c r="F999" s="38"/>
      <c r="G999" s="39"/>
      <c r="H999" s="33"/>
      <c r="I999" s="40"/>
      <c r="J999" s="41">
        <f>'Expenses Details'!B999</f>
        <v>0</v>
      </c>
    </row>
    <row r="1000" spans="1:10">
      <c r="A1000" s="34"/>
      <c r="B1000" s="29"/>
      <c r="C1000" s="35">
        <f t="shared" si="15"/>
        <v>0</v>
      </c>
      <c r="D1000" s="36"/>
      <c r="E1000" s="37"/>
      <c r="F1000" s="38"/>
      <c r="G1000" s="39"/>
      <c r="H1000" s="33"/>
      <c r="I1000" s="40"/>
      <c r="J1000" s="41">
        <f>'Expenses Details'!B1000</f>
        <v>0</v>
      </c>
    </row>
    <row r="1001" spans="1:10">
      <c r="A1001" s="34"/>
      <c r="B1001" s="29"/>
      <c r="C1001" s="35">
        <f t="shared" si="15"/>
        <v>0</v>
      </c>
      <c r="D1001" s="36"/>
      <c r="E1001" s="37"/>
      <c r="F1001" s="38"/>
      <c r="G1001" s="39"/>
      <c r="H1001" s="33"/>
      <c r="I1001" s="40"/>
      <c r="J1001" s="41">
        <f>'Expenses Details'!B1001</f>
        <v>0</v>
      </c>
    </row>
    <row r="1002" spans="1:10">
      <c r="A1002" s="34"/>
      <c r="B1002" s="29"/>
      <c r="C1002" s="35">
        <f t="shared" si="15"/>
        <v>0</v>
      </c>
      <c r="D1002" s="36"/>
      <c r="E1002" s="37"/>
      <c r="F1002" s="38"/>
      <c r="G1002" s="39"/>
      <c r="H1002" s="33"/>
      <c r="I1002" s="40"/>
      <c r="J1002" s="41">
        <f>'Expenses Details'!B1002</f>
        <v>0</v>
      </c>
    </row>
    <row r="1003" spans="1:10">
      <c r="A1003" s="34"/>
      <c r="B1003" s="29"/>
      <c r="C1003" s="35">
        <f t="shared" si="15"/>
        <v>0</v>
      </c>
      <c r="D1003" s="36"/>
      <c r="E1003" s="37"/>
      <c r="F1003" s="38"/>
      <c r="G1003" s="39"/>
      <c r="H1003" s="33"/>
      <c r="I1003" s="40"/>
      <c r="J1003" s="41">
        <f>'Expenses Details'!B1003</f>
        <v>0</v>
      </c>
    </row>
    <row r="1004" spans="1:10">
      <c r="A1004" s="34"/>
      <c r="B1004" s="29"/>
      <c r="C1004" s="35">
        <f t="shared" si="15"/>
        <v>0</v>
      </c>
      <c r="D1004" s="36"/>
      <c r="E1004" s="37"/>
      <c r="F1004" s="38"/>
      <c r="G1004" s="39"/>
      <c r="H1004" s="33"/>
      <c r="I1004" s="40"/>
      <c r="J1004" s="41">
        <f>'Expenses Details'!B1004</f>
        <v>0</v>
      </c>
    </row>
    <row r="1005" spans="1:10">
      <c r="A1005" s="34"/>
      <c r="B1005" s="29"/>
      <c r="C1005" s="35">
        <f t="shared" si="15"/>
        <v>0</v>
      </c>
      <c r="D1005" s="36"/>
      <c r="E1005" s="37"/>
      <c r="F1005" s="38"/>
      <c r="G1005" s="39"/>
      <c r="H1005" s="33"/>
      <c r="I1005" s="40"/>
      <c r="J1005" s="41">
        <f>'Expenses Details'!B1005</f>
        <v>0</v>
      </c>
    </row>
    <row r="1006" spans="1:10">
      <c r="A1006" s="34"/>
      <c r="B1006" s="29"/>
      <c r="C1006" s="35">
        <f t="shared" si="15"/>
        <v>0</v>
      </c>
      <c r="D1006" s="36"/>
      <c r="E1006" s="37"/>
      <c r="F1006" s="38"/>
      <c r="G1006" s="39"/>
      <c r="H1006" s="33"/>
      <c r="I1006" s="40"/>
      <c r="J1006" s="41">
        <f>'Expenses Details'!B1006</f>
        <v>0</v>
      </c>
    </row>
    <row r="1007" spans="1:10">
      <c r="A1007" s="34"/>
      <c r="B1007" s="29"/>
      <c r="C1007" s="35">
        <f t="shared" si="15"/>
        <v>0</v>
      </c>
      <c r="D1007" s="36"/>
      <c r="E1007" s="37"/>
      <c r="F1007" s="38"/>
      <c r="G1007" s="39"/>
      <c r="H1007" s="33"/>
      <c r="I1007" s="40"/>
      <c r="J1007" s="41">
        <f>'Expenses Details'!B1007</f>
        <v>0</v>
      </c>
    </row>
    <row r="1008" spans="1:10">
      <c r="A1008" s="34"/>
      <c r="B1008" s="29"/>
      <c r="C1008" s="35">
        <f t="shared" si="15"/>
        <v>0</v>
      </c>
      <c r="D1008" s="36"/>
      <c r="E1008" s="37"/>
      <c r="F1008" s="38"/>
      <c r="G1008" s="39"/>
      <c r="H1008" s="33"/>
      <c r="I1008" s="40"/>
      <c r="J1008" s="41">
        <f>'Expenses Details'!B1008</f>
        <v>0</v>
      </c>
    </row>
    <row r="1009" spans="1:10">
      <c r="A1009" s="34"/>
      <c r="B1009" s="29"/>
      <c r="C1009" s="35">
        <f t="shared" si="15"/>
        <v>0</v>
      </c>
      <c r="D1009" s="36"/>
      <c r="E1009" s="37"/>
      <c r="F1009" s="38"/>
      <c r="G1009" s="39"/>
      <c r="H1009" s="33"/>
      <c r="I1009" s="40"/>
      <c r="J1009" s="41">
        <f>'Expenses Details'!B1009</f>
        <v>0</v>
      </c>
    </row>
    <row r="1010" spans="1:10">
      <c r="A1010" s="34"/>
      <c r="B1010" s="29"/>
      <c r="C1010" s="35">
        <f t="shared" si="15"/>
        <v>0</v>
      </c>
      <c r="D1010" s="36"/>
      <c r="E1010" s="37"/>
      <c r="F1010" s="38"/>
      <c r="G1010" s="39"/>
      <c r="H1010" s="33"/>
      <c r="I1010" s="40"/>
      <c r="J1010" s="41">
        <f>'Expenses Details'!B1010</f>
        <v>0</v>
      </c>
    </row>
    <row r="1011" spans="1:10">
      <c r="A1011" s="34"/>
      <c r="B1011" s="29"/>
      <c r="C1011" s="35">
        <f t="shared" si="15"/>
        <v>0</v>
      </c>
      <c r="D1011" s="36"/>
      <c r="E1011" s="37"/>
      <c r="F1011" s="38"/>
      <c r="G1011" s="39"/>
      <c r="H1011" s="33"/>
      <c r="I1011" s="40"/>
      <c r="J1011" s="41">
        <f>'Expenses Details'!B1011</f>
        <v>0</v>
      </c>
    </row>
    <row r="1012" spans="1:10">
      <c r="A1012" s="34"/>
      <c r="B1012" s="29"/>
      <c r="C1012" s="35">
        <f t="shared" si="15"/>
        <v>0</v>
      </c>
      <c r="D1012" s="36"/>
      <c r="E1012" s="37"/>
      <c r="F1012" s="38"/>
      <c r="G1012" s="39"/>
      <c r="H1012" s="33"/>
      <c r="I1012" s="40"/>
      <c r="J1012" s="41">
        <f>'Expenses Details'!B1012</f>
        <v>0</v>
      </c>
    </row>
    <row r="1013" spans="1:10">
      <c r="A1013" s="34"/>
      <c r="B1013" s="29"/>
      <c r="C1013" s="35">
        <f t="shared" si="15"/>
        <v>0</v>
      </c>
      <c r="D1013" s="36"/>
      <c r="E1013" s="37"/>
      <c r="F1013" s="38"/>
      <c r="G1013" s="39"/>
      <c r="H1013" s="33"/>
      <c r="I1013" s="40"/>
      <c r="J1013" s="41">
        <f>'Expenses Details'!B1013</f>
        <v>0</v>
      </c>
    </row>
    <row r="1014" spans="1:10">
      <c r="A1014" s="34"/>
      <c r="B1014" s="29"/>
      <c r="C1014" s="35">
        <f t="shared" si="15"/>
        <v>0</v>
      </c>
      <c r="D1014" s="36"/>
      <c r="E1014" s="37"/>
      <c r="F1014" s="38"/>
      <c r="G1014" s="39"/>
      <c r="H1014" s="33"/>
      <c r="I1014" s="40"/>
      <c r="J1014" s="41">
        <f>'Expenses Details'!B1014</f>
        <v>0</v>
      </c>
    </row>
    <row r="1015" spans="1:10">
      <c r="A1015" s="34"/>
      <c r="B1015" s="29"/>
      <c r="C1015" s="35">
        <f t="shared" si="15"/>
        <v>0</v>
      </c>
      <c r="D1015" s="36"/>
      <c r="E1015" s="37"/>
      <c r="F1015" s="38"/>
      <c r="G1015" s="39"/>
      <c r="H1015" s="33"/>
      <c r="I1015" s="40"/>
      <c r="J1015" s="41">
        <f>'Expenses Details'!B1015</f>
        <v>0</v>
      </c>
    </row>
    <row r="1016" spans="1:10">
      <c r="A1016" s="34"/>
      <c r="B1016" s="29"/>
      <c r="C1016" s="35">
        <f t="shared" si="15"/>
        <v>0</v>
      </c>
      <c r="D1016" s="36"/>
      <c r="E1016" s="37"/>
      <c r="F1016" s="38"/>
      <c r="G1016" s="39"/>
      <c r="H1016" s="33"/>
      <c r="I1016" s="40"/>
      <c r="J1016" s="41">
        <f>'Expenses Details'!B1016</f>
        <v>0</v>
      </c>
    </row>
    <row r="1017" spans="1:10">
      <c r="A1017" s="34"/>
      <c r="B1017" s="29"/>
      <c r="C1017" s="35">
        <f t="shared" si="15"/>
        <v>0</v>
      </c>
      <c r="D1017" s="36"/>
      <c r="E1017" s="37"/>
      <c r="F1017" s="38"/>
      <c r="G1017" s="39"/>
      <c r="H1017" s="33"/>
      <c r="I1017" s="40"/>
      <c r="J1017" s="41">
        <f>'Expenses Details'!B1017</f>
        <v>0</v>
      </c>
    </row>
    <row r="1018" spans="1:10">
      <c r="A1018" s="34"/>
      <c r="B1018" s="29"/>
      <c r="C1018" s="35">
        <f t="shared" si="15"/>
        <v>0</v>
      </c>
      <c r="D1018" s="36"/>
      <c r="E1018" s="37"/>
      <c r="F1018" s="38"/>
      <c r="G1018" s="39"/>
      <c r="H1018" s="33"/>
      <c r="I1018" s="40"/>
      <c r="J1018" s="41">
        <f>'Expenses Details'!B1018</f>
        <v>0</v>
      </c>
    </row>
    <row r="1019" spans="1:10">
      <c r="A1019" s="34"/>
      <c r="B1019" s="29"/>
      <c r="C1019" s="35">
        <f t="shared" si="15"/>
        <v>0</v>
      </c>
      <c r="D1019" s="36"/>
      <c r="E1019" s="37"/>
      <c r="F1019" s="38"/>
      <c r="G1019" s="39"/>
      <c r="H1019" s="33"/>
      <c r="I1019" s="40"/>
      <c r="J1019" s="41">
        <f>'Expenses Details'!B1019</f>
        <v>0</v>
      </c>
    </row>
    <row r="1020" spans="1:10">
      <c r="A1020" s="34"/>
      <c r="B1020" s="29"/>
      <c r="C1020" s="35">
        <f t="shared" si="15"/>
        <v>0</v>
      </c>
      <c r="D1020" s="36"/>
      <c r="E1020" s="37"/>
      <c r="F1020" s="38"/>
      <c r="G1020" s="39"/>
      <c r="H1020" s="33"/>
      <c r="I1020" s="40"/>
      <c r="J1020" s="41">
        <f>'Expenses Details'!B1020</f>
        <v>0</v>
      </c>
    </row>
    <row r="1021" spans="1:10">
      <c r="A1021" s="34"/>
      <c r="B1021" s="29"/>
      <c r="C1021" s="35">
        <f t="shared" si="15"/>
        <v>0</v>
      </c>
      <c r="D1021" s="36"/>
      <c r="E1021" s="37"/>
      <c r="F1021" s="38"/>
      <c r="G1021" s="39"/>
      <c r="H1021" s="33"/>
      <c r="I1021" s="40"/>
      <c r="J1021" s="41">
        <f>'Expenses Details'!B1021</f>
        <v>0</v>
      </c>
    </row>
    <row r="1022" spans="1:10">
      <c r="A1022" s="34"/>
      <c r="B1022" s="29"/>
      <c r="C1022" s="35">
        <f t="shared" si="15"/>
        <v>0</v>
      </c>
      <c r="D1022" s="36"/>
      <c r="E1022" s="37"/>
      <c r="F1022" s="38"/>
      <c r="G1022" s="39"/>
      <c r="H1022" s="33"/>
      <c r="I1022" s="40"/>
      <c r="J1022" s="41">
        <f>'Expenses Details'!B1022</f>
        <v>0</v>
      </c>
    </row>
    <row r="1023" spans="1:10">
      <c r="A1023" s="34"/>
      <c r="B1023" s="29"/>
      <c r="C1023" s="35">
        <f t="shared" si="15"/>
        <v>0</v>
      </c>
      <c r="D1023" s="36"/>
      <c r="E1023" s="37"/>
      <c r="F1023" s="38"/>
      <c r="G1023" s="39"/>
      <c r="H1023" s="33"/>
      <c r="I1023" s="40"/>
      <c r="J1023" s="41">
        <f>'Expenses Details'!B1023</f>
        <v>0</v>
      </c>
    </row>
    <row r="1024" spans="1:10">
      <c r="A1024" s="34"/>
      <c r="B1024" s="29"/>
      <c r="C1024" s="35">
        <f t="shared" si="15"/>
        <v>0</v>
      </c>
      <c r="D1024" s="36"/>
      <c r="E1024" s="37"/>
      <c r="F1024" s="38"/>
      <c r="G1024" s="39"/>
      <c r="H1024" s="33"/>
      <c r="I1024" s="40"/>
      <c r="J1024" s="41">
        <f>'Expenses Details'!B1024</f>
        <v>0</v>
      </c>
    </row>
    <row r="1025" spans="1:10">
      <c r="A1025" s="34"/>
      <c r="B1025" s="29"/>
      <c r="C1025" s="35">
        <f t="shared" si="15"/>
        <v>0</v>
      </c>
      <c r="D1025" s="36"/>
      <c r="E1025" s="37"/>
      <c r="F1025" s="38"/>
      <c r="G1025" s="39"/>
      <c r="H1025" s="33"/>
      <c r="I1025" s="40"/>
      <c r="J1025" s="41">
        <f>'Expenses Details'!B1025</f>
        <v>0</v>
      </c>
    </row>
    <row r="1026" spans="1:10">
      <c r="A1026" s="34"/>
      <c r="B1026" s="29"/>
      <c r="C1026" s="35">
        <f t="shared" si="15"/>
        <v>0</v>
      </c>
      <c r="D1026" s="36"/>
      <c r="E1026" s="37"/>
      <c r="F1026" s="38"/>
      <c r="G1026" s="39"/>
      <c r="H1026" s="33"/>
      <c r="I1026" s="40"/>
      <c r="J1026" s="41">
        <f>'Expenses Details'!B1026</f>
        <v>0</v>
      </c>
    </row>
    <row r="1027" spans="1:10">
      <c r="A1027" s="34"/>
      <c r="B1027" s="29"/>
      <c r="C1027" s="35">
        <f t="shared" ref="C1027:C1090" si="16">B1027-SUM(D1027:XFD1027)</f>
        <v>0</v>
      </c>
      <c r="D1027" s="36"/>
      <c r="E1027" s="37"/>
      <c r="F1027" s="38"/>
      <c r="G1027" s="39"/>
      <c r="H1027" s="33"/>
      <c r="I1027" s="40"/>
      <c r="J1027" s="41">
        <f>'Expenses Details'!B1027</f>
        <v>0</v>
      </c>
    </row>
    <row r="1028" spans="1:10">
      <c r="A1028" s="34"/>
      <c r="B1028" s="29"/>
      <c r="C1028" s="35">
        <f t="shared" si="16"/>
        <v>0</v>
      </c>
      <c r="D1028" s="36"/>
      <c r="E1028" s="37"/>
      <c r="F1028" s="38"/>
      <c r="G1028" s="39"/>
      <c r="H1028" s="33"/>
      <c r="I1028" s="40"/>
      <c r="J1028" s="41">
        <f>'Expenses Details'!B1028</f>
        <v>0</v>
      </c>
    </row>
    <row r="1029" spans="1:10">
      <c r="A1029" s="34"/>
      <c r="B1029" s="29"/>
      <c r="C1029" s="35">
        <f t="shared" si="16"/>
        <v>0</v>
      </c>
      <c r="D1029" s="36"/>
      <c r="E1029" s="37"/>
      <c r="F1029" s="38"/>
      <c r="G1029" s="39"/>
      <c r="H1029" s="33"/>
      <c r="I1029" s="40"/>
      <c r="J1029" s="41">
        <f>'Expenses Details'!B1029</f>
        <v>0</v>
      </c>
    </row>
    <row r="1030" spans="1:10">
      <c r="A1030" s="34"/>
      <c r="B1030" s="29"/>
      <c r="C1030" s="35">
        <f t="shared" si="16"/>
        <v>0</v>
      </c>
      <c r="D1030" s="36"/>
      <c r="E1030" s="37"/>
      <c r="F1030" s="38"/>
      <c r="G1030" s="39"/>
      <c r="H1030" s="33"/>
      <c r="I1030" s="40"/>
      <c r="J1030" s="41">
        <f>'Expenses Details'!B1030</f>
        <v>0</v>
      </c>
    </row>
    <row r="1031" spans="1:10">
      <c r="A1031" s="34"/>
      <c r="B1031" s="29"/>
      <c r="C1031" s="35">
        <f t="shared" si="16"/>
        <v>0</v>
      </c>
      <c r="D1031" s="36"/>
      <c r="E1031" s="37"/>
      <c r="F1031" s="38"/>
      <c r="G1031" s="39"/>
      <c r="H1031" s="33"/>
      <c r="I1031" s="40"/>
      <c r="J1031" s="41">
        <f>'Expenses Details'!B1031</f>
        <v>0</v>
      </c>
    </row>
    <row r="1032" spans="1:10">
      <c r="A1032" s="34"/>
      <c r="B1032" s="29"/>
      <c r="C1032" s="35">
        <f t="shared" si="16"/>
        <v>0</v>
      </c>
      <c r="D1032" s="36"/>
      <c r="E1032" s="37"/>
      <c r="F1032" s="38"/>
      <c r="G1032" s="39"/>
      <c r="H1032" s="33"/>
      <c r="I1032" s="40"/>
      <c r="J1032" s="41">
        <f>'Expenses Details'!B1032</f>
        <v>0</v>
      </c>
    </row>
    <row r="1033" spans="1:10">
      <c r="A1033" s="34"/>
      <c r="B1033" s="29"/>
      <c r="C1033" s="35">
        <f t="shared" si="16"/>
        <v>0</v>
      </c>
      <c r="D1033" s="36"/>
      <c r="E1033" s="37"/>
      <c r="F1033" s="38"/>
      <c r="G1033" s="39"/>
      <c r="H1033" s="33"/>
      <c r="I1033" s="40"/>
      <c r="J1033" s="41">
        <f>'Expenses Details'!B1033</f>
        <v>0</v>
      </c>
    </row>
    <row r="1034" spans="1:10">
      <c r="A1034" s="34"/>
      <c r="B1034" s="29"/>
      <c r="C1034" s="35">
        <f t="shared" si="16"/>
        <v>0</v>
      </c>
      <c r="D1034" s="36"/>
      <c r="E1034" s="37"/>
      <c r="F1034" s="38"/>
      <c r="G1034" s="39"/>
      <c r="H1034" s="33"/>
      <c r="I1034" s="40"/>
      <c r="J1034" s="41">
        <f>'Expenses Details'!B1034</f>
        <v>0</v>
      </c>
    </row>
    <row r="1035" spans="1:10">
      <c r="A1035" s="34"/>
      <c r="B1035" s="29"/>
      <c r="C1035" s="35">
        <f t="shared" si="16"/>
        <v>0</v>
      </c>
      <c r="D1035" s="36"/>
      <c r="E1035" s="37"/>
      <c r="F1035" s="38"/>
      <c r="G1035" s="39"/>
      <c r="H1035" s="33"/>
      <c r="I1035" s="40"/>
      <c r="J1035" s="41">
        <f>'Expenses Details'!B1035</f>
        <v>0</v>
      </c>
    </row>
    <row r="1036" spans="1:10">
      <c r="A1036" s="34"/>
      <c r="B1036" s="29"/>
      <c r="C1036" s="35">
        <f t="shared" si="16"/>
        <v>0</v>
      </c>
      <c r="D1036" s="36"/>
      <c r="E1036" s="37"/>
      <c r="F1036" s="38"/>
      <c r="G1036" s="39"/>
      <c r="H1036" s="33"/>
      <c r="I1036" s="40"/>
      <c r="J1036" s="41">
        <f>'Expenses Details'!B1036</f>
        <v>0</v>
      </c>
    </row>
    <row r="1037" spans="1:10">
      <c r="A1037" s="34"/>
      <c r="B1037" s="29"/>
      <c r="C1037" s="35">
        <f t="shared" si="16"/>
        <v>0</v>
      </c>
      <c r="D1037" s="36"/>
      <c r="E1037" s="37"/>
      <c r="F1037" s="38"/>
      <c r="G1037" s="39"/>
      <c r="H1037" s="33"/>
      <c r="I1037" s="40"/>
      <c r="J1037" s="41">
        <f>'Expenses Details'!B1037</f>
        <v>0</v>
      </c>
    </row>
    <row r="1038" spans="1:10">
      <c r="A1038" s="34"/>
      <c r="B1038" s="29"/>
      <c r="C1038" s="35">
        <f t="shared" si="16"/>
        <v>0</v>
      </c>
      <c r="D1038" s="36"/>
      <c r="E1038" s="37"/>
      <c r="F1038" s="38"/>
      <c r="G1038" s="39"/>
      <c r="H1038" s="33"/>
      <c r="I1038" s="40"/>
      <c r="J1038" s="41">
        <f>'Expenses Details'!B1038</f>
        <v>0</v>
      </c>
    </row>
    <row r="1039" spans="1:10">
      <c r="A1039" s="34"/>
      <c r="B1039" s="29"/>
      <c r="C1039" s="35">
        <f t="shared" si="16"/>
        <v>0</v>
      </c>
      <c r="D1039" s="36"/>
      <c r="E1039" s="37"/>
      <c r="F1039" s="38"/>
      <c r="G1039" s="39"/>
      <c r="H1039" s="33"/>
      <c r="I1039" s="40"/>
      <c r="J1039" s="41">
        <f>'Expenses Details'!B1039</f>
        <v>0</v>
      </c>
    </row>
    <row r="1040" spans="1:10">
      <c r="A1040" s="34"/>
      <c r="B1040" s="29"/>
      <c r="C1040" s="35">
        <f t="shared" si="16"/>
        <v>0</v>
      </c>
      <c r="D1040" s="36"/>
      <c r="E1040" s="37"/>
      <c r="F1040" s="38"/>
      <c r="G1040" s="39"/>
      <c r="H1040" s="33"/>
      <c r="I1040" s="40"/>
      <c r="J1040" s="41">
        <f>'Expenses Details'!B1040</f>
        <v>0</v>
      </c>
    </row>
    <row r="1041" spans="1:10">
      <c r="A1041" s="34"/>
      <c r="B1041" s="29"/>
      <c r="C1041" s="35">
        <f t="shared" si="16"/>
        <v>0</v>
      </c>
      <c r="D1041" s="36"/>
      <c r="E1041" s="37"/>
      <c r="F1041" s="38"/>
      <c r="G1041" s="39"/>
      <c r="H1041" s="33"/>
      <c r="I1041" s="40"/>
      <c r="J1041" s="41">
        <f>'Expenses Details'!B1041</f>
        <v>0</v>
      </c>
    </row>
    <row r="1042" spans="1:10">
      <c r="A1042" s="34"/>
      <c r="B1042" s="29"/>
      <c r="C1042" s="35">
        <f t="shared" si="16"/>
        <v>0</v>
      </c>
      <c r="D1042" s="36"/>
      <c r="E1042" s="37"/>
      <c r="F1042" s="38"/>
      <c r="G1042" s="39"/>
      <c r="H1042" s="33"/>
      <c r="I1042" s="40"/>
      <c r="J1042" s="41">
        <f>'Expenses Details'!B1042</f>
        <v>0</v>
      </c>
    </row>
    <row r="1043" spans="1:10">
      <c r="A1043" s="34"/>
      <c r="B1043" s="29"/>
      <c r="C1043" s="35">
        <f t="shared" si="16"/>
        <v>0</v>
      </c>
      <c r="D1043" s="36"/>
      <c r="E1043" s="37"/>
      <c r="F1043" s="38"/>
      <c r="G1043" s="39"/>
      <c r="H1043" s="33"/>
      <c r="I1043" s="40"/>
      <c r="J1043" s="41">
        <f>'Expenses Details'!B1043</f>
        <v>0</v>
      </c>
    </row>
    <row r="1044" spans="1:10">
      <c r="A1044" s="34"/>
      <c r="B1044" s="29"/>
      <c r="C1044" s="35">
        <f t="shared" si="16"/>
        <v>0</v>
      </c>
      <c r="D1044" s="36"/>
      <c r="E1044" s="37"/>
      <c r="F1044" s="38"/>
      <c r="G1044" s="39"/>
      <c r="H1044" s="33"/>
      <c r="I1044" s="40"/>
      <c r="J1044" s="41">
        <f>'Expenses Details'!B1044</f>
        <v>0</v>
      </c>
    </row>
    <row r="1045" spans="1:10">
      <c r="A1045" s="34"/>
      <c r="B1045" s="29"/>
      <c r="C1045" s="35">
        <f t="shared" si="16"/>
        <v>0</v>
      </c>
      <c r="D1045" s="36"/>
      <c r="E1045" s="37"/>
      <c r="F1045" s="38"/>
      <c r="G1045" s="39"/>
      <c r="H1045" s="33"/>
      <c r="I1045" s="40"/>
      <c r="J1045" s="41">
        <f>'Expenses Details'!B1045</f>
        <v>0</v>
      </c>
    </row>
    <row r="1046" spans="1:10">
      <c r="A1046" s="34"/>
      <c r="B1046" s="29"/>
      <c r="C1046" s="35">
        <f t="shared" si="16"/>
        <v>0</v>
      </c>
      <c r="D1046" s="36"/>
      <c r="E1046" s="37"/>
      <c r="F1046" s="38"/>
      <c r="G1046" s="39"/>
      <c r="H1046" s="33"/>
      <c r="I1046" s="40"/>
      <c r="J1046" s="41">
        <f>'Expenses Details'!B1046</f>
        <v>0</v>
      </c>
    </row>
    <row r="1047" spans="1:10">
      <c r="A1047" s="34"/>
      <c r="B1047" s="29"/>
      <c r="C1047" s="35">
        <f t="shared" si="16"/>
        <v>0</v>
      </c>
      <c r="D1047" s="36"/>
      <c r="E1047" s="37"/>
      <c r="F1047" s="38"/>
      <c r="G1047" s="39"/>
      <c r="H1047" s="33"/>
      <c r="I1047" s="40"/>
      <c r="J1047" s="41">
        <f>'Expenses Details'!B1047</f>
        <v>0</v>
      </c>
    </row>
    <row r="1048" spans="1:10">
      <c r="A1048" s="34"/>
      <c r="B1048" s="29"/>
      <c r="C1048" s="35">
        <f t="shared" si="16"/>
        <v>0</v>
      </c>
      <c r="D1048" s="36"/>
      <c r="E1048" s="37"/>
      <c r="F1048" s="38"/>
      <c r="G1048" s="39"/>
      <c r="H1048" s="33"/>
      <c r="I1048" s="40"/>
      <c r="J1048" s="41">
        <f>'Expenses Details'!B1048</f>
        <v>0</v>
      </c>
    </row>
    <row r="1049" spans="1:10">
      <c r="A1049" s="34"/>
      <c r="B1049" s="29"/>
      <c r="C1049" s="35">
        <f t="shared" si="16"/>
        <v>0</v>
      </c>
      <c r="D1049" s="36"/>
      <c r="E1049" s="37"/>
      <c r="F1049" s="38"/>
      <c r="G1049" s="39"/>
      <c r="H1049" s="33"/>
      <c r="I1049" s="40"/>
      <c r="J1049" s="41">
        <f>'Expenses Details'!B1049</f>
        <v>0</v>
      </c>
    </row>
    <row r="1050" spans="1:10">
      <c r="A1050" s="34"/>
      <c r="B1050" s="29"/>
      <c r="C1050" s="35">
        <f t="shared" si="16"/>
        <v>0</v>
      </c>
      <c r="D1050" s="36"/>
      <c r="E1050" s="37"/>
      <c r="F1050" s="38"/>
      <c r="G1050" s="39"/>
      <c r="H1050" s="33"/>
      <c r="I1050" s="40"/>
      <c r="J1050" s="41">
        <f>'Expenses Details'!B1050</f>
        <v>0</v>
      </c>
    </row>
    <row r="1051" spans="1:10">
      <c r="A1051" s="34"/>
      <c r="B1051" s="29"/>
      <c r="C1051" s="35">
        <f t="shared" si="16"/>
        <v>0</v>
      </c>
      <c r="D1051" s="36"/>
      <c r="E1051" s="37"/>
      <c r="F1051" s="38"/>
      <c r="G1051" s="39"/>
      <c r="H1051" s="33"/>
      <c r="I1051" s="40"/>
      <c r="J1051" s="41">
        <f>'Expenses Details'!B1051</f>
        <v>0</v>
      </c>
    </row>
    <row r="1052" spans="1:10">
      <c r="A1052" s="34"/>
      <c r="B1052" s="29"/>
      <c r="C1052" s="35">
        <f t="shared" si="16"/>
        <v>0</v>
      </c>
      <c r="D1052" s="36"/>
      <c r="E1052" s="37"/>
      <c r="F1052" s="38"/>
      <c r="G1052" s="39"/>
      <c r="H1052" s="33"/>
      <c r="I1052" s="40"/>
      <c r="J1052" s="41">
        <f>'Expenses Details'!B1052</f>
        <v>0</v>
      </c>
    </row>
    <row r="1053" spans="1:10">
      <c r="A1053" s="34"/>
      <c r="B1053" s="29"/>
      <c r="C1053" s="35">
        <f t="shared" si="16"/>
        <v>0</v>
      </c>
      <c r="D1053" s="36"/>
      <c r="E1053" s="37"/>
      <c r="F1053" s="38"/>
      <c r="G1053" s="39"/>
      <c r="H1053" s="33"/>
      <c r="I1053" s="40"/>
      <c r="J1053" s="41">
        <f>'Expenses Details'!B1053</f>
        <v>0</v>
      </c>
    </row>
    <row r="1054" spans="1:10">
      <c r="A1054" s="34"/>
      <c r="B1054" s="29"/>
      <c r="C1054" s="35">
        <f t="shared" si="16"/>
        <v>0</v>
      </c>
      <c r="D1054" s="36"/>
      <c r="E1054" s="37"/>
      <c r="F1054" s="38"/>
      <c r="G1054" s="39"/>
      <c r="H1054" s="33"/>
      <c r="I1054" s="40"/>
      <c r="J1054" s="41">
        <f>'Expenses Details'!B1054</f>
        <v>0</v>
      </c>
    </row>
    <row r="1055" spans="1:10">
      <c r="A1055" s="34"/>
      <c r="B1055" s="29"/>
      <c r="C1055" s="35">
        <f t="shared" si="16"/>
        <v>0</v>
      </c>
      <c r="D1055" s="36"/>
      <c r="E1055" s="37"/>
      <c r="F1055" s="38"/>
      <c r="G1055" s="39"/>
      <c r="H1055" s="33"/>
      <c r="I1055" s="40"/>
      <c r="J1055" s="41">
        <f>'Expenses Details'!B1055</f>
        <v>0</v>
      </c>
    </row>
    <row r="1056" spans="1:10">
      <c r="A1056" s="34"/>
      <c r="B1056" s="29"/>
      <c r="C1056" s="35">
        <f t="shared" si="16"/>
        <v>0</v>
      </c>
      <c r="D1056" s="36"/>
      <c r="E1056" s="37"/>
      <c r="F1056" s="38"/>
      <c r="G1056" s="39"/>
      <c r="H1056" s="33"/>
      <c r="I1056" s="40"/>
      <c r="J1056" s="41">
        <f>'Expenses Details'!B1056</f>
        <v>0</v>
      </c>
    </row>
    <row r="1057" spans="1:10">
      <c r="A1057" s="34"/>
      <c r="B1057" s="29"/>
      <c r="C1057" s="35">
        <f t="shared" si="16"/>
        <v>0</v>
      </c>
      <c r="D1057" s="36"/>
      <c r="E1057" s="37"/>
      <c r="F1057" s="38"/>
      <c r="G1057" s="39"/>
      <c r="H1057" s="33"/>
      <c r="I1057" s="40"/>
      <c r="J1057" s="41">
        <f>'Expenses Details'!B1057</f>
        <v>0</v>
      </c>
    </row>
    <row r="1058" spans="1:10">
      <c r="A1058" s="34"/>
      <c r="B1058" s="29"/>
      <c r="C1058" s="35">
        <f t="shared" si="16"/>
        <v>0</v>
      </c>
      <c r="D1058" s="36"/>
      <c r="E1058" s="37"/>
      <c r="F1058" s="38"/>
      <c r="G1058" s="39"/>
      <c r="H1058" s="33"/>
      <c r="I1058" s="40"/>
      <c r="J1058" s="41">
        <f>'Expenses Details'!B1058</f>
        <v>0</v>
      </c>
    </row>
    <row r="1059" spans="1:10">
      <c r="A1059" s="34"/>
      <c r="B1059" s="29"/>
      <c r="C1059" s="35">
        <f t="shared" si="16"/>
        <v>0</v>
      </c>
      <c r="D1059" s="36"/>
      <c r="E1059" s="37"/>
      <c r="F1059" s="38"/>
      <c r="G1059" s="39"/>
      <c r="H1059" s="33"/>
      <c r="I1059" s="40"/>
      <c r="J1059" s="41">
        <f>'Expenses Details'!B1059</f>
        <v>0</v>
      </c>
    </row>
    <row r="1060" spans="1:10">
      <c r="A1060" s="34"/>
      <c r="B1060" s="29"/>
      <c r="C1060" s="35">
        <f t="shared" si="16"/>
        <v>0</v>
      </c>
      <c r="D1060" s="36"/>
      <c r="E1060" s="37"/>
      <c r="F1060" s="38"/>
      <c r="G1060" s="39"/>
      <c r="H1060" s="33"/>
      <c r="I1060" s="40"/>
      <c r="J1060" s="41">
        <f>'Expenses Details'!B1060</f>
        <v>0</v>
      </c>
    </row>
    <row r="1061" spans="1:10">
      <c r="A1061" s="34"/>
      <c r="B1061" s="29"/>
      <c r="C1061" s="35">
        <f t="shared" si="16"/>
        <v>0</v>
      </c>
      <c r="D1061" s="36"/>
      <c r="E1061" s="37"/>
      <c r="F1061" s="38"/>
      <c r="G1061" s="39"/>
      <c r="H1061" s="33"/>
      <c r="I1061" s="40"/>
      <c r="J1061" s="41">
        <f>'Expenses Details'!B1061</f>
        <v>0</v>
      </c>
    </row>
    <row r="1062" spans="1:10">
      <c r="A1062" s="34"/>
      <c r="B1062" s="29"/>
      <c r="C1062" s="35">
        <f t="shared" si="16"/>
        <v>0</v>
      </c>
      <c r="D1062" s="36"/>
      <c r="E1062" s="37"/>
      <c r="F1062" s="38"/>
      <c r="G1062" s="39"/>
      <c r="H1062" s="33"/>
      <c r="I1062" s="40"/>
      <c r="J1062" s="41">
        <f>'Expenses Details'!B1062</f>
        <v>0</v>
      </c>
    </row>
    <row r="1063" spans="1:10">
      <c r="A1063" s="34"/>
      <c r="B1063" s="29"/>
      <c r="C1063" s="35">
        <f t="shared" si="16"/>
        <v>0</v>
      </c>
      <c r="D1063" s="36"/>
      <c r="E1063" s="37"/>
      <c r="F1063" s="38"/>
      <c r="G1063" s="39"/>
      <c r="H1063" s="33"/>
      <c r="I1063" s="40"/>
      <c r="J1063" s="41">
        <f>'Expenses Details'!B1063</f>
        <v>0</v>
      </c>
    </row>
    <row r="1064" spans="1:10">
      <c r="A1064" s="34"/>
      <c r="B1064" s="29"/>
      <c r="C1064" s="35">
        <f t="shared" si="16"/>
        <v>0</v>
      </c>
      <c r="D1064" s="36"/>
      <c r="E1064" s="37"/>
      <c r="F1064" s="38"/>
      <c r="G1064" s="39"/>
      <c r="H1064" s="33"/>
      <c r="I1064" s="40"/>
      <c r="J1064" s="41">
        <f>'Expenses Details'!B1064</f>
        <v>0</v>
      </c>
    </row>
    <row r="1065" spans="1:10">
      <c r="A1065" s="34"/>
      <c r="B1065" s="29"/>
      <c r="C1065" s="35">
        <f t="shared" si="16"/>
        <v>0</v>
      </c>
      <c r="D1065" s="36"/>
      <c r="E1065" s="37"/>
      <c r="F1065" s="38"/>
      <c r="G1065" s="39"/>
      <c r="H1065" s="33"/>
      <c r="I1065" s="40"/>
      <c r="J1065" s="41">
        <f>'Expenses Details'!B1065</f>
        <v>0</v>
      </c>
    </row>
    <row r="1066" spans="1:10">
      <c r="A1066" s="34"/>
      <c r="B1066" s="29"/>
      <c r="C1066" s="35">
        <f t="shared" si="16"/>
        <v>0</v>
      </c>
      <c r="D1066" s="36"/>
      <c r="E1066" s="37"/>
      <c r="F1066" s="38"/>
      <c r="G1066" s="39"/>
      <c r="H1066" s="33"/>
      <c r="I1066" s="40"/>
      <c r="J1066" s="41">
        <f>'Expenses Details'!B1066</f>
        <v>0</v>
      </c>
    </row>
    <row r="1067" spans="1:10">
      <c r="A1067" s="34"/>
      <c r="B1067" s="29"/>
      <c r="C1067" s="35">
        <f t="shared" si="16"/>
        <v>0</v>
      </c>
      <c r="D1067" s="36"/>
      <c r="E1067" s="37"/>
      <c r="F1067" s="38"/>
      <c r="G1067" s="39"/>
      <c r="H1067" s="33"/>
      <c r="I1067" s="40"/>
      <c r="J1067" s="41">
        <f>'Expenses Details'!B1067</f>
        <v>0</v>
      </c>
    </row>
    <row r="1068" spans="1:10">
      <c r="A1068" s="34"/>
      <c r="B1068" s="29"/>
      <c r="C1068" s="35">
        <f t="shared" si="16"/>
        <v>0</v>
      </c>
      <c r="D1068" s="36"/>
      <c r="E1068" s="37"/>
      <c r="F1068" s="38"/>
      <c r="G1068" s="39"/>
      <c r="H1068" s="33"/>
      <c r="I1068" s="40"/>
      <c r="J1068" s="41">
        <f>'Expenses Details'!B1068</f>
        <v>0</v>
      </c>
    </row>
    <row r="1069" spans="1:10">
      <c r="A1069" s="34"/>
      <c r="B1069" s="29"/>
      <c r="C1069" s="35">
        <f t="shared" si="16"/>
        <v>0</v>
      </c>
      <c r="D1069" s="36"/>
      <c r="E1069" s="37"/>
      <c r="F1069" s="38"/>
      <c r="G1069" s="39"/>
      <c r="H1069" s="33"/>
      <c r="I1069" s="40"/>
      <c r="J1069" s="41">
        <f>'Expenses Details'!B1069</f>
        <v>0</v>
      </c>
    </row>
    <row r="1070" spans="1:10">
      <c r="A1070" s="34"/>
      <c r="B1070" s="29"/>
      <c r="C1070" s="35">
        <f t="shared" si="16"/>
        <v>0</v>
      </c>
      <c r="D1070" s="36"/>
      <c r="E1070" s="37"/>
      <c r="F1070" s="38"/>
      <c r="G1070" s="39"/>
      <c r="H1070" s="33"/>
      <c r="I1070" s="40"/>
      <c r="J1070" s="41">
        <f>'Expenses Details'!B1070</f>
        <v>0</v>
      </c>
    </row>
    <row r="1071" spans="1:10">
      <c r="A1071" s="34"/>
      <c r="B1071" s="29"/>
      <c r="C1071" s="35">
        <f t="shared" si="16"/>
        <v>0</v>
      </c>
      <c r="D1071" s="36"/>
      <c r="E1071" s="37"/>
      <c r="F1071" s="38"/>
      <c r="G1071" s="39"/>
      <c r="H1071" s="33"/>
      <c r="I1071" s="40"/>
      <c r="J1071" s="41">
        <f>'Expenses Details'!B1071</f>
        <v>0</v>
      </c>
    </row>
    <row r="1072" spans="1:10">
      <c r="A1072" s="34"/>
      <c r="B1072" s="29"/>
      <c r="C1072" s="35">
        <f t="shared" si="16"/>
        <v>0</v>
      </c>
      <c r="D1072" s="36"/>
      <c r="E1072" s="37"/>
      <c r="F1072" s="38"/>
      <c r="G1072" s="39"/>
      <c r="H1072" s="33"/>
      <c r="I1072" s="40"/>
      <c r="J1072" s="41">
        <f>'Expenses Details'!B1072</f>
        <v>0</v>
      </c>
    </row>
    <row r="1073" spans="1:10">
      <c r="A1073" s="34"/>
      <c r="B1073" s="29"/>
      <c r="C1073" s="35">
        <f t="shared" si="16"/>
        <v>0</v>
      </c>
      <c r="D1073" s="36"/>
      <c r="E1073" s="37"/>
      <c r="F1073" s="38"/>
      <c r="G1073" s="39"/>
      <c r="H1073" s="33"/>
      <c r="I1073" s="40"/>
      <c r="J1073" s="41">
        <f>'Expenses Details'!B1073</f>
        <v>0</v>
      </c>
    </row>
    <row r="1074" spans="1:10">
      <c r="A1074" s="34"/>
      <c r="B1074" s="29"/>
      <c r="C1074" s="35">
        <f t="shared" si="16"/>
        <v>0</v>
      </c>
      <c r="D1074" s="36"/>
      <c r="E1074" s="37"/>
      <c r="F1074" s="38"/>
      <c r="G1074" s="39"/>
      <c r="H1074" s="33"/>
      <c r="I1074" s="40"/>
      <c r="J1074" s="41">
        <f>'Expenses Details'!B1074</f>
        <v>0</v>
      </c>
    </row>
    <row r="1075" spans="1:10">
      <c r="A1075" s="34"/>
      <c r="B1075" s="29"/>
      <c r="C1075" s="35">
        <f t="shared" si="16"/>
        <v>0</v>
      </c>
      <c r="D1075" s="36"/>
      <c r="E1075" s="37"/>
      <c r="F1075" s="38"/>
      <c r="G1075" s="39"/>
      <c r="H1075" s="33"/>
      <c r="I1075" s="40"/>
      <c r="J1075" s="41">
        <f>'Expenses Details'!B1075</f>
        <v>0</v>
      </c>
    </row>
    <row r="1076" spans="1:10">
      <c r="A1076" s="34"/>
      <c r="B1076" s="29"/>
      <c r="C1076" s="35">
        <f t="shared" si="16"/>
        <v>0</v>
      </c>
      <c r="D1076" s="36"/>
      <c r="E1076" s="37"/>
      <c r="F1076" s="38"/>
      <c r="G1076" s="39"/>
      <c r="H1076" s="33"/>
      <c r="I1076" s="40"/>
      <c r="J1076" s="41">
        <f>'Expenses Details'!B1076</f>
        <v>0</v>
      </c>
    </row>
    <row r="1077" spans="1:10">
      <c r="A1077" s="34"/>
      <c r="B1077" s="29"/>
      <c r="C1077" s="35">
        <f t="shared" si="16"/>
        <v>0</v>
      </c>
      <c r="D1077" s="36"/>
      <c r="E1077" s="37"/>
      <c r="F1077" s="38"/>
      <c r="G1077" s="39"/>
      <c r="H1077" s="33"/>
      <c r="I1077" s="40"/>
      <c r="J1077" s="41">
        <f>'Expenses Details'!B1077</f>
        <v>0</v>
      </c>
    </row>
    <row r="1078" spans="1:10">
      <c r="A1078" s="34"/>
      <c r="B1078" s="29"/>
      <c r="C1078" s="35">
        <f t="shared" si="16"/>
        <v>0</v>
      </c>
      <c r="D1078" s="36"/>
      <c r="E1078" s="37"/>
      <c r="F1078" s="38"/>
      <c r="G1078" s="39"/>
      <c r="H1078" s="33"/>
      <c r="I1078" s="40"/>
      <c r="J1078" s="41">
        <f>'Expenses Details'!B1078</f>
        <v>0</v>
      </c>
    </row>
    <row r="1079" spans="1:10">
      <c r="A1079" s="34"/>
      <c r="B1079" s="29"/>
      <c r="C1079" s="35">
        <f t="shared" si="16"/>
        <v>0</v>
      </c>
      <c r="D1079" s="36"/>
      <c r="E1079" s="37"/>
      <c r="F1079" s="38"/>
      <c r="G1079" s="39"/>
      <c r="H1079" s="33"/>
      <c r="I1079" s="40"/>
      <c r="J1079" s="41">
        <f>'Expenses Details'!B1079</f>
        <v>0</v>
      </c>
    </row>
    <row r="1080" spans="1:10">
      <c r="A1080" s="34"/>
      <c r="B1080" s="29"/>
      <c r="C1080" s="35">
        <f t="shared" si="16"/>
        <v>0</v>
      </c>
      <c r="D1080" s="36"/>
      <c r="E1080" s="37"/>
      <c r="F1080" s="38"/>
      <c r="G1080" s="39"/>
      <c r="H1080" s="33"/>
      <c r="I1080" s="40"/>
      <c r="J1080" s="41">
        <f>'Expenses Details'!B1080</f>
        <v>0</v>
      </c>
    </row>
    <row r="1081" spans="1:10">
      <c r="A1081" s="34"/>
      <c r="B1081" s="29"/>
      <c r="C1081" s="35">
        <f t="shared" si="16"/>
        <v>0</v>
      </c>
      <c r="D1081" s="36"/>
      <c r="E1081" s="37"/>
      <c r="F1081" s="38"/>
      <c r="G1081" s="39"/>
      <c r="H1081" s="33"/>
      <c r="I1081" s="40"/>
      <c r="J1081" s="41">
        <f>'Expenses Details'!B1081</f>
        <v>0</v>
      </c>
    </row>
    <row r="1082" spans="1:10">
      <c r="A1082" s="34"/>
      <c r="B1082" s="29"/>
      <c r="C1082" s="35">
        <f t="shared" si="16"/>
        <v>0</v>
      </c>
      <c r="D1082" s="36"/>
      <c r="E1082" s="37"/>
      <c r="F1082" s="38"/>
      <c r="G1082" s="39"/>
      <c r="H1082" s="33"/>
      <c r="I1082" s="40"/>
      <c r="J1082" s="41">
        <f>'Expenses Details'!B1082</f>
        <v>0</v>
      </c>
    </row>
    <row r="1083" spans="1:10">
      <c r="A1083" s="34"/>
      <c r="B1083" s="29"/>
      <c r="C1083" s="35">
        <f t="shared" si="16"/>
        <v>0</v>
      </c>
      <c r="D1083" s="36"/>
      <c r="E1083" s="37"/>
      <c r="F1083" s="38"/>
      <c r="G1083" s="39"/>
      <c r="H1083" s="33"/>
      <c r="I1083" s="40"/>
      <c r="J1083" s="41">
        <f>'Expenses Details'!B1083</f>
        <v>0</v>
      </c>
    </row>
    <row r="1084" spans="1:10">
      <c r="A1084" s="34"/>
      <c r="B1084" s="29"/>
      <c r="C1084" s="35">
        <f t="shared" si="16"/>
        <v>0</v>
      </c>
      <c r="D1084" s="36"/>
      <c r="E1084" s="37"/>
      <c r="F1084" s="38"/>
      <c r="G1084" s="39"/>
      <c r="H1084" s="33"/>
      <c r="I1084" s="40"/>
      <c r="J1084" s="41">
        <f>'Expenses Details'!B1084</f>
        <v>0</v>
      </c>
    </row>
    <row r="1085" spans="1:10">
      <c r="A1085" s="34"/>
      <c r="B1085" s="29"/>
      <c r="C1085" s="35">
        <f t="shared" si="16"/>
        <v>0</v>
      </c>
      <c r="D1085" s="36"/>
      <c r="E1085" s="37"/>
      <c r="F1085" s="38"/>
      <c r="G1085" s="39"/>
      <c r="H1085" s="33"/>
      <c r="I1085" s="40"/>
      <c r="J1085" s="41">
        <f>'Expenses Details'!B1085</f>
        <v>0</v>
      </c>
    </row>
    <row r="1086" spans="1:10">
      <c r="A1086" s="34"/>
      <c r="B1086" s="29"/>
      <c r="C1086" s="35">
        <f t="shared" si="16"/>
        <v>0</v>
      </c>
      <c r="D1086" s="36"/>
      <c r="E1086" s="37"/>
      <c r="F1086" s="38"/>
      <c r="G1086" s="39"/>
      <c r="H1086" s="33"/>
      <c r="I1086" s="40"/>
      <c r="J1086" s="41">
        <f>'Expenses Details'!B1086</f>
        <v>0</v>
      </c>
    </row>
    <row r="1087" spans="1:10">
      <c r="A1087" s="34"/>
      <c r="B1087" s="29"/>
      <c r="C1087" s="35">
        <f t="shared" si="16"/>
        <v>0</v>
      </c>
      <c r="D1087" s="36"/>
      <c r="E1087" s="37"/>
      <c r="F1087" s="38"/>
      <c r="G1087" s="39"/>
      <c r="H1087" s="33"/>
      <c r="I1087" s="40"/>
      <c r="J1087" s="41">
        <f>'Expenses Details'!B1087</f>
        <v>0</v>
      </c>
    </row>
    <row r="1088" spans="1:10">
      <c r="A1088" s="34"/>
      <c r="B1088" s="29"/>
      <c r="C1088" s="35">
        <f t="shared" si="16"/>
        <v>0</v>
      </c>
      <c r="D1088" s="36"/>
      <c r="E1088" s="37"/>
      <c r="F1088" s="38"/>
      <c r="G1088" s="39"/>
      <c r="H1088" s="33"/>
      <c r="I1088" s="40"/>
      <c r="J1088" s="41">
        <f>'Expenses Details'!B1088</f>
        <v>0</v>
      </c>
    </row>
    <row r="1089" spans="1:10">
      <c r="A1089" s="34"/>
      <c r="B1089" s="29"/>
      <c r="C1089" s="35">
        <f t="shared" si="16"/>
        <v>0</v>
      </c>
      <c r="D1089" s="36"/>
      <c r="E1089" s="37"/>
      <c r="F1089" s="38"/>
      <c r="G1089" s="39"/>
      <c r="H1089" s="33"/>
      <c r="I1089" s="40"/>
      <c r="J1089" s="41">
        <f>'Expenses Details'!B1089</f>
        <v>0</v>
      </c>
    </row>
    <row r="1090" spans="1:10">
      <c r="A1090" s="34"/>
      <c r="B1090" s="29"/>
      <c r="C1090" s="35">
        <f t="shared" si="16"/>
        <v>0</v>
      </c>
      <c r="D1090" s="36"/>
      <c r="E1090" s="37"/>
      <c r="F1090" s="38"/>
      <c r="G1090" s="39"/>
      <c r="H1090" s="33"/>
      <c r="I1090" s="40"/>
      <c r="J1090" s="41">
        <f>'Expenses Details'!B1090</f>
        <v>0</v>
      </c>
    </row>
    <row r="1091" spans="1:10">
      <c r="A1091" s="34"/>
      <c r="B1091" s="29"/>
      <c r="C1091" s="35">
        <f t="shared" ref="C1091:C1154" si="17">B1091-SUM(D1091:XFD1091)</f>
        <v>0</v>
      </c>
      <c r="D1091" s="36"/>
      <c r="E1091" s="37"/>
      <c r="F1091" s="38"/>
      <c r="G1091" s="39"/>
      <c r="H1091" s="33"/>
      <c r="I1091" s="40"/>
      <c r="J1091" s="41">
        <f>'Expenses Details'!B1091</f>
        <v>0</v>
      </c>
    </row>
    <row r="1092" spans="1:10">
      <c r="A1092" s="34"/>
      <c r="B1092" s="29"/>
      <c r="C1092" s="35">
        <f t="shared" si="17"/>
        <v>0</v>
      </c>
      <c r="D1092" s="36"/>
      <c r="E1092" s="37"/>
      <c r="F1092" s="38"/>
      <c r="G1092" s="39"/>
      <c r="H1092" s="33"/>
      <c r="I1092" s="40"/>
      <c r="J1092" s="41">
        <f>'Expenses Details'!B1092</f>
        <v>0</v>
      </c>
    </row>
    <row r="1093" spans="1:10">
      <c r="A1093" s="34"/>
      <c r="B1093" s="29"/>
      <c r="C1093" s="35">
        <f t="shared" si="17"/>
        <v>0</v>
      </c>
      <c r="D1093" s="36"/>
      <c r="E1093" s="37"/>
      <c r="F1093" s="38"/>
      <c r="G1093" s="39"/>
      <c r="H1093" s="33"/>
      <c r="I1093" s="40"/>
      <c r="J1093" s="41">
        <f>'Expenses Details'!B1093</f>
        <v>0</v>
      </c>
    </row>
    <row r="1094" spans="1:10">
      <c r="A1094" s="34"/>
      <c r="B1094" s="29"/>
      <c r="C1094" s="35">
        <f t="shared" si="17"/>
        <v>0</v>
      </c>
      <c r="D1094" s="36"/>
      <c r="E1094" s="37"/>
      <c r="F1094" s="38"/>
      <c r="G1094" s="39"/>
      <c r="H1094" s="33"/>
      <c r="I1094" s="40"/>
      <c r="J1094" s="41">
        <f>'Expenses Details'!B1094</f>
        <v>0</v>
      </c>
    </row>
    <row r="1095" spans="1:10">
      <c r="A1095" s="34"/>
      <c r="B1095" s="29"/>
      <c r="C1095" s="35">
        <f t="shared" si="17"/>
        <v>0</v>
      </c>
      <c r="D1095" s="36"/>
      <c r="E1095" s="37"/>
      <c r="F1095" s="38"/>
      <c r="G1095" s="39"/>
      <c r="H1095" s="33"/>
      <c r="I1095" s="40"/>
      <c r="J1095" s="41">
        <f>'Expenses Details'!B1095</f>
        <v>0</v>
      </c>
    </row>
    <row r="1096" spans="1:10">
      <c r="A1096" s="34"/>
      <c r="B1096" s="29"/>
      <c r="C1096" s="35">
        <f t="shared" si="17"/>
        <v>0</v>
      </c>
      <c r="D1096" s="36"/>
      <c r="E1096" s="37"/>
      <c r="F1096" s="38"/>
      <c r="G1096" s="39"/>
      <c r="H1096" s="33"/>
      <c r="I1096" s="40"/>
      <c r="J1096" s="41">
        <f>'Expenses Details'!B1096</f>
        <v>0</v>
      </c>
    </row>
    <row r="1097" spans="1:10">
      <c r="A1097" s="34"/>
      <c r="B1097" s="29"/>
      <c r="C1097" s="35">
        <f t="shared" si="17"/>
        <v>0</v>
      </c>
      <c r="D1097" s="36"/>
      <c r="E1097" s="37"/>
      <c r="F1097" s="38"/>
      <c r="G1097" s="39"/>
      <c r="H1097" s="33"/>
      <c r="I1097" s="40"/>
      <c r="J1097" s="41">
        <f>'Expenses Details'!B1097</f>
        <v>0</v>
      </c>
    </row>
    <row r="1098" spans="1:10">
      <c r="A1098" s="34"/>
      <c r="B1098" s="29"/>
      <c r="C1098" s="35">
        <f t="shared" si="17"/>
        <v>0</v>
      </c>
      <c r="D1098" s="36"/>
      <c r="E1098" s="37"/>
      <c r="F1098" s="38"/>
      <c r="G1098" s="39"/>
      <c r="H1098" s="33"/>
      <c r="I1098" s="40"/>
      <c r="J1098" s="41">
        <f>'Expenses Details'!B1098</f>
        <v>0</v>
      </c>
    </row>
    <row r="1099" spans="1:10">
      <c r="A1099" s="34"/>
      <c r="B1099" s="29"/>
      <c r="C1099" s="35">
        <f t="shared" si="17"/>
        <v>0</v>
      </c>
      <c r="D1099" s="36"/>
      <c r="E1099" s="37"/>
      <c r="F1099" s="38"/>
      <c r="G1099" s="39"/>
      <c r="H1099" s="33"/>
      <c r="I1099" s="40"/>
      <c r="J1099" s="41">
        <f>'Expenses Details'!B1099</f>
        <v>0</v>
      </c>
    </row>
    <row r="1100" spans="1:10">
      <c r="A1100" s="34"/>
      <c r="B1100" s="29"/>
      <c r="C1100" s="35">
        <f t="shared" si="17"/>
        <v>0</v>
      </c>
      <c r="D1100" s="36"/>
      <c r="E1100" s="37"/>
      <c r="F1100" s="38"/>
      <c r="G1100" s="39"/>
      <c r="H1100" s="33"/>
      <c r="I1100" s="40"/>
      <c r="J1100" s="41">
        <f>'Expenses Details'!B1100</f>
        <v>0</v>
      </c>
    </row>
    <row r="1101" spans="1:10">
      <c r="A1101" s="34"/>
      <c r="B1101" s="29"/>
      <c r="C1101" s="35">
        <f t="shared" si="17"/>
        <v>0</v>
      </c>
      <c r="D1101" s="36"/>
      <c r="E1101" s="37"/>
      <c r="F1101" s="38"/>
      <c r="G1101" s="39"/>
      <c r="H1101" s="33"/>
      <c r="I1101" s="40"/>
      <c r="J1101" s="41">
        <f>'Expenses Details'!B1101</f>
        <v>0</v>
      </c>
    </row>
    <row r="1102" spans="1:10">
      <c r="A1102" s="34"/>
      <c r="B1102" s="29"/>
      <c r="C1102" s="35">
        <f t="shared" si="17"/>
        <v>0</v>
      </c>
      <c r="D1102" s="36"/>
      <c r="E1102" s="37"/>
      <c r="F1102" s="38"/>
      <c r="G1102" s="39"/>
      <c r="H1102" s="33"/>
      <c r="I1102" s="40"/>
      <c r="J1102" s="41">
        <f>'Expenses Details'!B1102</f>
        <v>0</v>
      </c>
    </row>
    <row r="1103" spans="1:10">
      <c r="A1103" s="34"/>
      <c r="B1103" s="29"/>
      <c r="C1103" s="35">
        <f t="shared" si="17"/>
        <v>0</v>
      </c>
      <c r="D1103" s="36"/>
      <c r="E1103" s="37"/>
      <c r="F1103" s="38"/>
      <c r="G1103" s="39"/>
      <c r="H1103" s="33"/>
      <c r="I1103" s="40"/>
      <c r="J1103" s="41">
        <f>'Expenses Details'!B1103</f>
        <v>0</v>
      </c>
    </row>
    <row r="1104" spans="1:10">
      <c r="A1104" s="34"/>
      <c r="B1104" s="29"/>
      <c r="C1104" s="35">
        <f t="shared" si="17"/>
        <v>0</v>
      </c>
      <c r="D1104" s="36"/>
      <c r="E1104" s="37"/>
      <c r="F1104" s="38"/>
      <c r="G1104" s="39"/>
      <c r="H1104" s="33"/>
      <c r="I1104" s="40"/>
      <c r="J1104" s="41">
        <f>'Expenses Details'!B1104</f>
        <v>0</v>
      </c>
    </row>
    <row r="1105" spans="1:10">
      <c r="A1105" s="34"/>
      <c r="B1105" s="29"/>
      <c r="C1105" s="35">
        <f t="shared" si="17"/>
        <v>0</v>
      </c>
      <c r="D1105" s="36"/>
      <c r="E1105" s="37"/>
      <c r="F1105" s="38"/>
      <c r="G1105" s="39"/>
      <c r="H1105" s="33"/>
      <c r="I1105" s="40"/>
      <c r="J1105" s="41">
        <f>'Expenses Details'!B1105</f>
        <v>0</v>
      </c>
    </row>
    <row r="1106" spans="1:10">
      <c r="A1106" s="34"/>
      <c r="B1106" s="29"/>
      <c r="C1106" s="35">
        <f t="shared" si="17"/>
        <v>0</v>
      </c>
      <c r="D1106" s="36"/>
      <c r="E1106" s="37"/>
      <c r="F1106" s="38"/>
      <c r="G1106" s="39"/>
      <c r="H1106" s="33"/>
      <c r="I1106" s="40"/>
      <c r="J1106" s="41">
        <f>'Expenses Details'!B1106</f>
        <v>0</v>
      </c>
    </row>
    <row r="1107" spans="1:10">
      <c r="A1107" s="34"/>
      <c r="B1107" s="29"/>
      <c r="C1107" s="35">
        <f t="shared" si="17"/>
        <v>0</v>
      </c>
      <c r="D1107" s="36"/>
      <c r="E1107" s="37"/>
      <c r="F1107" s="38"/>
      <c r="G1107" s="39"/>
      <c r="H1107" s="33"/>
      <c r="I1107" s="40"/>
      <c r="J1107" s="41">
        <f>'Expenses Details'!B1107</f>
        <v>0</v>
      </c>
    </row>
    <row r="1108" spans="1:10">
      <c r="A1108" s="34"/>
      <c r="B1108" s="29"/>
      <c r="C1108" s="35">
        <f t="shared" si="17"/>
        <v>0</v>
      </c>
      <c r="D1108" s="36"/>
      <c r="E1108" s="37"/>
      <c r="F1108" s="38"/>
      <c r="G1108" s="39"/>
      <c r="H1108" s="33"/>
      <c r="I1108" s="40"/>
      <c r="J1108" s="41">
        <f>'Expenses Details'!B1108</f>
        <v>0</v>
      </c>
    </row>
    <row r="1109" spans="1:10">
      <c r="A1109" s="34"/>
      <c r="B1109" s="29"/>
      <c r="C1109" s="35">
        <f t="shared" si="17"/>
        <v>0</v>
      </c>
      <c r="D1109" s="36"/>
      <c r="E1109" s="37"/>
      <c r="F1109" s="38"/>
      <c r="G1109" s="39"/>
      <c r="H1109" s="33"/>
      <c r="I1109" s="40"/>
      <c r="J1109" s="41">
        <f>'Expenses Details'!B1109</f>
        <v>0</v>
      </c>
    </row>
    <row r="1110" spans="1:10">
      <c r="A1110" s="34"/>
      <c r="B1110" s="29"/>
      <c r="C1110" s="35">
        <f t="shared" si="17"/>
        <v>0</v>
      </c>
      <c r="D1110" s="36"/>
      <c r="E1110" s="37"/>
      <c r="F1110" s="38"/>
      <c r="G1110" s="39"/>
      <c r="H1110" s="33"/>
      <c r="I1110" s="40"/>
      <c r="J1110" s="41">
        <f>'Expenses Details'!B1110</f>
        <v>0</v>
      </c>
    </row>
    <row r="1111" spans="1:10">
      <c r="A1111" s="34"/>
      <c r="B1111" s="29"/>
      <c r="C1111" s="35">
        <f t="shared" si="17"/>
        <v>0</v>
      </c>
      <c r="D1111" s="36"/>
      <c r="E1111" s="37"/>
      <c r="F1111" s="38"/>
      <c r="G1111" s="39"/>
      <c r="H1111" s="33"/>
      <c r="I1111" s="40"/>
      <c r="J1111" s="41">
        <f>'Expenses Details'!B1111</f>
        <v>0</v>
      </c>
    </row>
    <row r="1112" spans="1:10">
      <c r="A1112" s="34"/>
      <c r="B1112" s="29"/>
      <c r="C1112" s="35">
        <f t="shared" si="17"/>
        <v>0</v>
      </c>
      <c r="D1112" s="36"/>
      <c r="E1112" s="37"/>
      <c r="F1112" s="38"/>
      <c r="G1112" s="39"/>
      <c r="H1112" s="33"/>
      <c r="I1112" s="40"/>
      <c r="J1112" s="41">
        <f>'Expenses Details'!B1112</f>
        <v>0</v>
      </c>
    </row>
    <row r="1113" spans="1:10">
      <c r="A1113" s="34"/>
      <c r="B1113" s="29"/>
      <c r="C1113" s="35">
        <f t="shared" si="17"/>
        <v>0</v>
      </c>
      <c r="D1113" s="36"/>
      <c r="E1113" s="37"/>
      <c r="F1113" s="38"/>
      <c r="G1113" s="39"/>
      <c r="H1113" s="33"/>
      <c r="I1113" s="40"/>
      <c r="J1113" s="41">
        <f>'Expenses Details'!B1113</f>
        <v>0</v>
      </c>
    </row>
    <row r="1114" spans="1:10">
      <c r="A1114" s="34"/>
      <c r="B1114" s="29"/>
      <c r="C1114" s="35">
        <f t="shared" si="17"/>
        <v>0</v>
      </c>
      <c r="D1114" s="36"/>
      <c r="E1114" s="37"/>
      <c r="F1114" s="38"/>
      <c r="G1114" s="39"/>
      <c r="H1114" s="33"/>
      <c r="I1114" s="40"/>
      <c r="J1114" s="41">
        <f>'Expenses Details'!B1114</f>
        <v>0</v>
      </c>
    </row>
    <row r="1115" spans="1:10">
      <c r="A1115" s="34"/>
      <c r="B1115" s="29"/>
      <c r="C1115" s="35">
        <f t="shared" si="17"/>
        <v>0</v>
      </c>
      <c r="D1115" s="36"/>
      <c r="E1115" s="37"/>
      <c r="F1115" s="38"/>
      <c r="G1115" s="39"/>
      <c r="H1115" s="33"/>
      <c r="I1115" s="40"/>
      <c r="J1115" s="41">
        <f>'Expenses Details'!B1115</f>
        <v>0</v>
      </c>
    </row>
    <row r="1116" spans="1:10">
      <c r="A1116" s="34"/>
      <c r="B1116" s="29"/>
      <c r="C1116" s="35">
        <f t="shared" si="17"/>
        <v>0</v>
      </c>
      <c r="D1116" s="36"/>
      <c r="E1116" s="37"/>
      <c r="F1116" s="38"/>
      <c r="G1116" s="39"/>
      <c r="H1116" s="33"/>
      <c r="I1116" s="40"/>
      <c r="J1116" s="41">
        <f>'Expenses Details'!B1116</f>
        <v>0</v>
      </c>
    </row>
    <row r="1117" spans="1:10">
      <c r="A1117" s="34"/>
      <c r="B1117" s="29"/>
      <c r="C1117" s="35">
        <f t="shared" si="17"/>
        <v>0</v>
      </c>
      <c r="D1117" s="36"/>
      <c r="E1117" s="37"/>
      <c r="F1117" s="38"/>
      <c r="G1117" s="39"/>
      <c r="H1117" s="33"/>
      <c r="I1117" s="40"/>
      <c r="J1117" s="41">
        <f>'Expenses Details'!B1117</f>
        <v>0</v>
      </c>
    </row>
    <row r="1118" spans="1:10">
      <c r="A1118" s="34"/>
      <c r="B1118" s="29"/>
      <c r="C1118" s="35">
        <f t="shared" si="17"/>
        <v>0</v>
      </c>
      <c r="D1118" s="36"/>
      <c r="E1118" s="37"/>
      <c r="F1118" s="38"/>
      <c r="G1118" s="39"/>
      <c r="H1118" s="33"/>
      <c r="I1118" s="40"/>
      <c r="J1118" s="41">
        <f>'Expenses Details'!B1118</f>
        <v>0</v>
      </c>
    </row>
    <row r="1119" spans="1:10">
      <c r="A1119" s="34"/>
      <c r="B1119" s="29"/>
      <c r="C1119" s="35">
        <f t="shared" si="17"/>
        <v>0</v>
      </c>
      <c r="D1119" s="36"/>
      <c r="E1119" s="37"/>
      <c r="F1119" s="38"/>
      <c r="G1119" s="39"/>
      <c r="H1119" s="33"/>
      <c r="I1119" s="40"/>
      <c r="J1119" s="41">
        <f>'Expenses Details'!B1119</f>
        <v>0</v>
      </c>
    </row>
    <row r="1120" spans="1:10">
      <c r="A1120" s="34"/>
      <c r="B1120" s="29"/>
      <c r="C1120" s="35">
        <f t="shared" si="17"/>
        <v>0</v>
      </c>
      <c r="D1120" s="36"/>
      <c r="E1120" s="37"/>
      <c r="F1120" s="38"/>
      <c r="G1120" s="39"/>
      <c r="H1120" s="33"/>
      <c r="I1120" s="40"/>
      <c r="J1120" s="41">
        <f>'Expenses Details'!B1120</f>
        <v>0</v>
      </c>
    </row>
    <row r="1121" spans="1:10">
      <c r="A1121" s="34"/>
      <c r="B1121" s="29"/>
      <c r="C1121" s="35">
        <f t="shared" si="17"/>
        <v>0</v>
      </c>
      <c r="D1121" s="36"/>
      <c r="E1121" s="37"/>
      <c r="F1121" s="38"/>
      <c r="G1121" s="39"/>
      <c r="H1121" s="33"/>
      <c r="I1121" s="40"/>
      <c r="J1121" s="41">
        <f>'Expenses Details'!B1121</f>
        <v>0</v>
      </c>
    </row>
    <row r="1122" spans="1:10">
      <c r="A1122" s="34"/>
      <c r="B1122" s="29"/>
      <c r="C1122" s="35">
        <f t="shared" si="17"/>
        <v>0</v>
      </c>
      <c r="D1122" s="36"/>
      <c r="E1122" s="37"/>
      <c r="F1122" s="38"/>
      <c r="G1122" s="39"/>
      <c r="H1122" s="33"/>
      <c r="I1122" s="40"/>
      <c r="J1122" s="41">
        <f>'Expenses Details'!B1122</f>
        <v>0</v>
      </c>
    </row>
    <row r="1123" spans="1:10">
      <c r="A1123" s="34"/>
      <c r="B1123" s="29"/>
      <c r="C1123" s="35">
        <f t="shared" si="17"/>
        <v>0</v>
      </c>
      <c r="D1123" s="36"/>
      <c r="E1123" s="37"/>
      <c r="F1123" s="38"/>
      <c r="G1123" s="39"/>
      <c r="H1123" s="33"/>
      <c r="I1123" s="40"/>
      <c r="J1123" s="41">
        <f>'Expenses Details'!B1123</f>
        <v>0</v>
      </c>
    </row>
    <row r="1124" spans="1:10">
      <c r="A1124" s="34"/>
      <c r="B1124" s="29"/>
      <c r="C1124" s="35">
        <f t="shared" si="17"/>
        <v>0</v>
      </c>
      <c r="D1124" s="36"/>
      <c r="E1124" s="37"/>
      <c r="F1124" s="38"/>
      <c r="G1124" s="39"/>
      <c r="H1124" s="33"/>
      <c r="I1124" s="40"/>
      <c r="J1124" s="41">
        <f>'Expenses Details'!B1124</f>
        <v>0</v>
      </c>
    </row>
    <row r="1125" spans="1:10">
      <c r="A1125" s="34"/>
      <c r="B1125" s="29"/>
      <c r="C1125" s="35">
        <f t="shared" si="17"/>
        <v>0</v>
      </c>
      <c r="D1125" s="36"/>
      <c r="E1125" s="37"/>
      <c r="F1125" s="38"/>
      <c r="G1125" s="39"/>
      <c r="H1125" s="33"/>
      <c r="I1125" s="40"/>
      <c r="J1125" s="41">
        <f>'Expenses Details'!B1125</f>
        <v>0</v>
      </c>
    </row>
    <row r="1126" spans="1:10">
      <c r="A1126" s="34"/>
      <c r="B1126" s="29"/>
      <c r="C1126" s="35">
        <f t="shared" si="17"/>
        <v>0</v>
      </c>
      <c r="D1126" s="36"/>
      <c r="E1126" s="37"/>
      <c r="F1126" s="38"/>
      <c r="G1126" s="39"/>
      <c r="H1126" s="33"/>
      <c r="I1126" s="40"/>
      <c r="J1126" s="41">
        <f>'Expenses Details'!B1126</f>
        <v>0</v>
      </c>
    </row>
    <row r="1127" spans="1:10">
      <c r="A1127" s="34"/>
      <c r="B1127" s="29"/>
      <c r="C1127" s="35">
        <f t="shared" si="17"/>
        <v>0</v>
      </c>
      <c r="D1127" s="36"/>
      <c r="E1127" s="37"/>
      <c r="F1127" s="38"/>
      <c r="G1127" s="39"/>
      <c r="H1127" s="33"/>
      <c r="I1127" s="40"/>
      <c r="J1127" s="41">
        <f>'Expenses Details'!B1127</f>
        <v>0</v>
      </c>
    </row>
    <row r="1128" spans="1:10">
      <c r="A1128" s="34"/>
      <c r="B1128" s="29"/>
      <c r="C1128" s="35">
        <f t="shared" si="17"/>
        <v>0</v>
      </c>
      <c r="D1128" s="36"/>
      <c r="E1128" s="37"/>
      <c r="F1128" s="38"/>
      <c r="G1128" s="39"/>
      <c r="H1128" s="33"/>
      <c r="I1128" s="40"/>
      <c r="J1128" s="41">
        <f>'Expenses Details'!B1128</f>
        <v>0</v>
      </c>
    </row>
    <row r="1129" spans="1:10">
      <c r="A1129" s="34"/>
      <c r="B1129" s="29"/>
      <c r="C1129" s="35">
        <f t="shared" si="17"/>
        <v>0</v>
      </c>
      <c r="D1129" s="36"/>
      <c r="E1129" s="37"/>
      <c r="F1129" s="38"/>
      <c r="G1129" s="39"/>
      <c r="H1129" s="33"/>
      <c r="I1129" s="40"/>
      <c r="J1129" s="41">
        <f>'Expenses Details'!B1129</f>
        <v>0</v>
      </c>
    </row>
    <row r="1130" spans="1:10">
      <c r="A1130" s="34"/>
      <c r="B1130" s="29"/>
      <c r="C1130" s="35">
        <f t="shared" si="17"/>
        <v>0</v>
      </c>
      <c r="D1130" s="36"/>
      <c r="E1130" s="37"/>
      <c r="F1130" s="38"/>
      <c r="G1130" s="39"/>
      <c r="H1130" s="33"/>
      <c r="I1130" s="40"/>
      <c r="J1130" s="41">
        <f>'Expenses Details'!B1130</f>
        <v>0</v>
      </c>
    </row>
    <row r="1131" spans="1:10">
      <c r="A1131" s="34"/>
      <c r="B1131" s="29"/>
      <c r="C1131" s="35">
        <f t="shared" si="17"/>
        <v>0</v>
      </c>
      <c r="D1131" s="36"/>
      <c r="E1131" s="37"/>
      <c r="F1131" s="38"/>
      <c r="G1131" s="39"/>
      <c r="H1131" s="33"/>
      <c r="I1131" s="40"/>
      <c r="J1131" s="41">
        <f>'Expenses Details'!B1131</f>
        <v>0</v>
      </c>
    </row>
    <row r="1132" spans="1:10">
      <c r="A1132" s="34"/>
      <c r="B1132" s="29"/>
      <c r="C1132" s="35">
        <f t="shared" si="17"/>
        <v>0</v>
      </c>
      <c r="D1132" s="36"/>
      <c r="E1132" s="37"/>
      <c r="F1132" s="38"/>
      <c r="G1132" s="39"/>
      <c r="H1132" s="33"/>
      <c r="I1132" s="40"/>
      <c r="J1132" s="41">
        <f>'Expenses Details'!B1132</f>
        <v>0</v>
      </c>
    </row>
    <row r="1133" spans="1:10">
      <c r="A1133" s="34"/>
      <c r="B1133" s="29"/>
      <c r="C1133" s="35">
        <f t="shared" si="17"/>
        <v>0</v>
      </c>
      <c r="D1133" s="36"/>
      <c r="E1133" s="37"/>
      <c r="F1133" s="38"/>
      <c r="G1133" s="39"/>
      <c r="H1133" s="33"/>
      <c r="I1133" s="40"/>
      <c r="J1133" s="41">
        <f>'Expenses Details'!B1133</f>
        <v>0</v>
      </c>
    </row>
    <row r="1134" spans="1:10">
      <c r="A1134" s="34"/>
      <c r="B1134" s="29"/>
      <c r="C1134" s="35">
        <f t="shared" si="17"/>
        <v>0</v>
      </c>
      <c r="D1134" s="36"/>
      <c r="E1134" s="37"/>
      <c r="F1134" s="38"/>
      <c r="G1134" s="39"/>
      <c r="H1134" s="33"/>
      <c r="I1134" s="40"/>
      <c r="J1134" s="41">
        <f>'Expenses Details'!B1134</f>
        <v>0</v>
      </c>
    </row>
    <row r="1135" spans="1:10">
      <c r="A1135" s="34"/>
      <c r="B1135" s="29"/>
      <c r="C1135" s="35">
        <f t="shared" si="17"/>
        <v>0</v>
      </c>
      <c r="D1135" s="36"/>
      <c r="E1135" s="37"/>
      <c r="F1135" s="38"/>
      <c r="G1135" s="39"/>
      <c r="H1135" s="33"/>
      <c r="I1135" s="40"/>
      <c r="J1135" s="41">
        <f>'Expenses Details'!B1135</f>
        <v>0</v>
      </c>
    </row>
    <row r="1136" spans="1:10">
      <c r="A1136" s="34"/>
      <c r="B1136" s="29"/>
      <c r="C1136" s="35">
        <f t="shared" si="17"/>
        <v>0</v>
      </c>
      <c r="D1136" s="36"/>
      <c r="E1136" s="37"/>
      <c r="F1136" s="38"/>
      <c r="G1136" s="39"/>
      <c r="H1136" s="33"/>
      <c r="I1136" s="40"/>
      <c r="J1136" s="41">
        <f>'Expenses Details'!B1136</f>
        <v>0</v>
      </c>
    </row>
    <row r="1137" spans="1:10">
      <c r="A1137" s="34"/>
      <c r="B1137" s="29"/>
      <c r="C1137" s="35">
        <f t="shared" si="17"/>
        <v>0</v>
      </c>
      <c r="D1137" s="36"/>
      <c r="E1137" s="37"/>
      <c r="F1137" s="38"/>
      <c r="G1137" s="39"/>
      <c r="H1137" s="33"/>
      <c r="I1137" s="40"/>
      <c r="J1137" s="41">
        <f>'Expenses Details'!B1137</f>
        <v>0</v>
      </c>
    </row>
    <row r="1138" spans="1:10">
      <c r="A1138" s="34"/>
      <c r="B1138" s="29"/>
      <c r="C1138" s="35">
        <f t="shared" si="17"/>
        <v>0</v>
      </c>
      <c r="D1138" s="36"/>
      <c r="E1138" s="37"/>
      <c r="F1138" s="38"/>
      <c r="G1138" s="39"/>
      <c r="H1138" s="33"/>
      <c r="I1138" s="40"/>
      <c r="J1138" s="41">
        <f>'Expenses Details'!B1138</f>
        <v>0</v>
      </c>
    </row>
    <row r="1139" spans="1:10">
      <c r="A1139" s="34"/>
      <c r="B1139" s="29"/>
      <c r="C1139" s="35">
        <f t="shared" si="17"/>
        <v>0</v>
      </c>
      <c r="D1139" s="36"/>
      <c r="E1139" s="37"/>
      <c r="F1139" s="38"/>
      <c r="G1139" s="39"/>
      <c r="H1139" s="33"/>
      <c r="I1139" s="40"/>
      <c r="J1139" s="41">
        <f>'Expenses Details'!B1139</f>
        <v>0</v>
      </c>
    </row>
    <row r="1140" spans="1:10">
      <c r="A1140" s="34"/>
      <c r="B1140" s="29"/>
      <c r="C1140" s="35">
        <f t="shared" si="17"/>
        <v>0</v>
      </c>
      <c r="D1140" s="36"/>
      <c r="E1140" s="37"/>
      <c r="F1140" s="38"/>
      <c r="G1140" s="39"/>
      <c r="H1140" s="33"/>
      <c r="I1140" s="40"/>
      <c r="J1140" s="41">
        <f>'Expenses Details'!B1140</f>
        <v>0</v>
      </c>
    </row>
    <row r="1141" spans="1:10">
      <c r="A1141" s="34"/>
      <c r="B1141" s="29"/>
      <c r="C1141" s="35">
        <f t="shared" si="17"/>
        <v>0</v>
      </c>
      <c r="D1141" s="36"/>
      <c r="E1141" s="37"/>
      <c r="F1141" s="38"/>
      <c r="G1141" s="39"/>
      <c r="H1141" s="33"/>
      <c r="I1141" s="40"/>
      <c r="J1141" s="41">
        <f>'Expenses Details'!B1141</f>
        <v>0</v>
      </c>
    </row>
    <row r="1142" spans="1:10">
      <c r="A1142" s="34"/>
      <c r="B1142" s="29"/>
      <c r="C1142" s="35">
        <f t="shared" si="17"/>
        <v>0</v>
      </c>
      <c r="D1142" s="36"/>
      <c r="E1142" s="37"/>
      <c r="F1142" s="38"/>
      <c r="G1142" s="39"/>
      <c r="H1142" s="33"/>
      <c r="I1142" s="40"/>
      <c r="J1142" s="41">
        <f>'Expenses Details'!B1142</f>
        <v>0</v>
      </c>
    </row>
    <row r="1143" spans="1:10">
      <c r="A1143" s="34"/>
      <c r="B1143" s="29"/>
      <c r="C1143" s="35">
        <f t="shared" si="17"/>
        <v>0</v>
      </c>
      <c r="D1143" s="36"/>
      <c r="E1143" s="37"/>
      <c r="F1143" s="38"/>
      <c r="G1143" s="39"/>
      <c r="H1143" s="33"/>
      <c r="I1143" s="40"/>
      <c r="J1143" s="41">
        <f>'Expenses Details'!B1143</f>
        <v>0</v>
      </c>
    </row>
    <row r="1144" spans="1:10">
      <c r="A1144" s="34"/>
      <c r="B1144" s="29"/>
      <c r="C1144" s="35">
        <f t="shared" si="17"/>
        <v>0</v>
      </c>
      <c r="D1144" s="36"/>
      <c r="E1144" s="37"/>
      <c r="F1144" s="38"/>
      <c r="G1144" s="39"/>
      <c r="H1144" s="33"/>
      <c r="I1144" s="40"/>
      <c r="J1144" s="41">
        <f>'Expenses Details'!B1144</f>
        <v>0</v>
      </c>
    </row>
    <row r="1145" spans="1:10">
      <c r="A1145" s="34"/>
      <c r="B1145" s="29"/>
      <c r="C1145" s="35">
        <f t="shared" si="17"/>
        <v>0</v>
      </c>
      <c r="D1145" s="36"/>
      <c r="E1145" s="37"/>
      <c r="F1145" s="38"/>
      <c r="G1145" s="39"/>
      <c r="H1145" s="33"/>
      <c r="I1145" s="40"/>
      <c r="J1145" s="41">
        <f>'Expenses Details'!B1145</f>
        <v>0</v>
      </c>
    </row>
    <row r="1146" spans="1:10">
      <c r="A1146" s="34"/>
      <c r="B1146" s="29"/>
      <c r="C1146" s="35">
        <f t="shared" si="17"/>
        <v>0</v>
      </c>
      <c r="D1146" s="36"/>
      <c r="E1146" s="37"/>
      <c r="F1146" s="38"/>
      <c r="G1146" s="39"/>
      <c r="H1146" s="33"/>
      <c r="I1146" s="40"/>
      <c r="J1146" s="41">
        <f>'Expenses Details'!B1146</f>
        <v>0</v>
      </c>
    </row>
    <row r="1147" spans="1:10">
      <c r="A1147" s="34"/>
      <c r="B1147" s="29"/>
      <c r="C1147" s="35">
        <f t="shared" si="17"/>
        <v>0</v>
      </c>
      <c r="D1147" s="36"/>
      <c r="E1147" s="37"/>
      <c r="F1147" s="38"/>
      <c r="G1147" s="39"/>
      <c r="H1147" s="33"/>
      <c r="I1147" s="40"/>
      <c r="J1147" s="41">
        <f>'Expenses Details'!B1147</f>
        <v>0</v>
      </c>
    </row>
    <row r="1148" spans="1:10">
      <c r="A1148" s="34"/>
      <c r="B1148" s="29"/>
      <c r="C1148" s="35">
        <f t="shared" si="17"/>
        <v>0</v>
      </c>
      <c r="D1148" s="36"/>
      <c r="E1148" s="37"/>
      <c r="F1148" s="38"/>
      <c r="G1148" s="39"/>
      <c r="H1148" s="33"/>
      <c r="I1148" s="40"/>
      <c r="J1148" s="41">
        <f>'Expenses Details'!B1148</f>
        <v>0</v>
      </c>
    </row>
    <row r="1149" spans="1:10">
      <c r="A1149" s="34"/>
      <c r="B1149" s="29"/>
      <c r="C1149" s="35">
        <f t="shared" si="17"/>
        <v>0</v>
      </c>
      <c r="D1149" s="36"/>
      <c r="E1149" s="37"/>
      <c r="F1149" s="38"/>
      <c r="G1149" s="39"/>
      <c r="H1149" s="33"/>
      <c r="I1149" s="40"/>
      <c r="J1149" s="41">
        <f>'Expenses Details'!B1149</f>
        <v>0</v>
      </c>
    </row>
    <row r="1150" spans="1:10">
      <c r="A1150" s="34"/>
      <c r="B1150" s="29"/>
      <c r="C1150" s="35">
        <f t="shared" si="17"/>
        <v>0</v>
      </c>
      <c r="D1150" s="36"/>
      <c r="E1150" s="37"/>
      <c r="F1150" s="38"/>
      <c r="G1150" s="39"/>
      <c r="H1150" s="33"/>
      <c r="I1150" s="40"/>
      <c r="J1150" s="41">
        <f>'Expenses Details'!B1150</f>
        <v>0</v>
      </c>
    </row>
    <row r="1151" spans="1:10">
      <c r="A1151" s="34"/>
      <c r="B1151" s="29"/>
      <c r="C1151" s="35">
        <f t="shared" si="17"/>
        <v>0</v>
      </c>
      <c r="D1151" s="36"/>
      <c r="E1151" s="37"/>
      <c r="F1151" s="38"/>
      <c r="G1151" s="39"/>
      <c r="H1151" s="33"/>
      <c r="I1151" s="40"/>
      <c r="J1151" s="41">
        <f>'Expenses Details'!B1151</f>
        <v>0</v>
      </c>
    </row>
    <row r="1152" spans="1:10">
      <c r="A1152" s="34"/>
      <c r="B1152" s="29"/>
      <c r="C1152" s="35">
        <f t="shared" si="17"/>
        <v>0</v>
      </c>
      <c r="D1152" s="36"/>
      <c r="E1152" s="37"/>
      <c r="F1152" s="38"/>
      <c r="G1152" s="39"/>
      <c r="H1152" s="33"/>
      <c r="I1152" s="40"/>
      <c r="J1152" s="41">
        <f>'Expenses Details'!B1152</f>
        <v>0</v>
      </c>
    </row>
    <row r="1153" spans="1:10">
      <c r="A1153" s="34"/>
      <c r="B1153" s="29"/>
      <c r="C1153" s="35">
        <f t="shared" si="17"/>
        <v>0</v>
      </c>
      <c r="D1153" s="36"/>
      <c r="E1153" s="37"/>
      <c r="F1153" s="38"/>
      <c r="G1153" s="39"/>
      <c r="H1153" s="33"/>
      <c r="I1153" s="40"/>
      <c r="J1153" s="41">
        <f>'Expenses Details'!B1153</f>
        <v>0</v>
      </c>
    </row>
    <row r="1154" spans="1:10">
      <c r="A1154" s="34"/>
      <c r="B1154" s="29"/>
      <c r="C1154" s="35">
        <f t="shared" si="17"/>
        <v>0</v>
      </c>
      <c r="D1154" s="36"/>
      <c r="E1154" s="37"/>
      <c r="F1154" s="38"/>
      <c r="G1154" s="39"/>
      <c r="H1154" s="33"/>
      <c r="I1154" s="40"/>
      <c r="J1154" s="41">
        <f>'Expenses Details'!B1154</f>
        <v>0</v>
      </c>
    </row>
    <row r="1155" spans="1:10">
      <c r="A1155" s="34"/>
      <c r="B1155" s="29"/>
      <c r="C1155" s="35">
        <f t="shared" ref="C1155:C1218" si="18">B1155-SUM(D1155:XFD1155)</f>
        <v>0</v>
      </c>
      <c r="D1155" s="36"/>
      <c r="E1155" s="37"/>
      <c r="F1155" s="38"/>
      <c r="G1155" s="39"/>
      <c r="H1155" s="33"/>
      <c r="I1155" s="40"/>
      <c r="J1155" s="41">
        <f>'Expenses Details'!B1155</f>
        <v>0</v>
      </c>
    </row>
    <row r="1156" spans="1:10">
      <c r="A1156" s="34"/>
      <c r="B1156" s="29"/>
      <c r="C1156" s="35">
        <f t="shared" si="18"/>
        <v>0</v>
      </c>
      <c r="D1156" s="36"/>
      <c r="E1156" s="37"/>
      <c r="F1156" s="38"/>
      <c r="G1156" s="39"/>
      <c r="H1156" s="33"/>
      <c r="I1156" s="40"/>
      <c r="J1156" s="41">
        <f>'Expenses Details'!B1156</f>
        <v>0</v>
      </c>
    </row>
    <row r="1157" spans="1:10">
      <c r="A1157" s="34"/>
      <c r="B1157" s="29"/>
      <c r="C1157" s="35">
        <f t="shared" si="18"/>
        <v>0</v>
      </c>
      <c r="D1157" s="36"/>
      <c r="E1157" s="37"/>
      <c r="F1157" s="38"/>
      <c r="G1157" s="39"/>
      <c r="H1157" s="33"/>
      <c r="I1157" s="40"/>
      <c r="J1157" s="41">
        <f>'Expenses Details'!B1157</f>
        <v>0</v>
      </c>
    </row>
    <row r="1158" spans="1:10">
      <c r="A1158" s="34"/>
      <c r="B1158" s="29"/>
      <c r="C1158" s="35">
        <f t="shared" si="18"/>
        <v>0</v>
      </c>
      <c r="D1158" s="36"/>
      <c r="E1158" s="37"/>
      <c r="F1158" s="38"/>
      <c r="G1158" s="39"/>
      <c r="H1158" s="33"/>
      <c r="I1158" s="40"/>
      <c r="J1158" s="41">
        <f>'Expenses Details'!B1158</f>
        <v>0</v>
      </c>
    </row>
    <row r="1159" spans="1:10">
      <c r="A1159" s="34"/>
      <c r="B1159" s="29"/>
      <c r="C1159" s="35">
        <f t="shared" si="18"/>
        <v>0</v>
      </c>
      <c r="D1159" s="36"/>
      <c r="E1159" s="37"/>
      <c r="F1159" s="38"/>
      <c r="G1159" s="39"/>
      <c r="H1159" s="33"/>
      <c r="I1159" s="40"/>
      <c r="J1159" s="41">
        <f>'Expenses Details'!B1159</f>
        <v>0</v>
      </c>
    </row>
    <row r="1160" spans="1:10">
      <c r="A1160" s="34"/>
      <c r="B1160" s="29"/>
      <c r="C1160" s="35">
        <f t="shared" si="18"/>
        <v>0</v>
      </c>
      <c r="D1160" s="36"/>
      <c r="E1160" s="37"/>
      <c r="F1160" s="38"/>
      <c r="G1160" s="39"/>
      <c r="H1160" s="33"/>
      <c r="I1160" s="40"/>
      <c r="J1160" s="41">
        <f>'Expenses Details'!B1160</f>
        <v>0</v>
      </c>
    </row>
    <row r="1161" spans="1:10">
      <c r="A1161" s="34"/>
      <c r="B1161" s="29"/>
      <c r="C1161" s="35">
        <f t="shared" si="18"/>
        <v>0</v>
      </c>
      <c r="D1161" s="36"/>
      <c r="E1161" s="37"/>
      <c r="F1161" s="38"/>
      <c r="G1161" s="39"/>
      <c r="H1161" s="33"/>
      <c r="I1161" s="40"/>
      <c r="J1161" s="41">
        <f>'Expenses Details'!B1161</f>
        <v>0</v>
      </c>
    </row>
    <row r="1162" spans="1:10">
      <c r="A1162" s="34"/>
      <c r="B1162" s="29"/>
      <c r="C1162" s="35">
        <f t="shared" si="18"/>
        <v>0</v>
      </c>
      <c r="D1162" s="36"/>
      <c r="E1162" s="37"/>
      <c r="F1162" s="38"/>
      <c r="G1162" s="39"/>
      <c r="H1162" s="33"/>
      <c r="I1162" s="40"/>
      <c r="J1162" s="41">
        <f>'Expenses Details'!B1162</f>
        <v>0</v>
      </c>
    </row>
    <row r="1163" spans="1:10">
      <c r="A1163" s="34"/>
      <c r="B1163" s="29"/>
      <c r="C1163" s="35">
        <f t="shared" si="18"/>
        <v>0</v>
      </c>
      <c r="D1163" s="36"/>
      <c r="E1163" s="37"/>
      <c r="F1163" s="38"/>
      <c r="G1163" s="39"/>
      <c r="H1163" s="33"/>
      <c r="I1163" s="40"/>
      <c r="J1163" s="41">
        <f>'Expenses Details'!B1163</f>
        <v>0</v>
      </c>
    </row>
    <row r="1164" spans="1:10">
      <c r="A1164" s="34"/>
      <c r="B1164" s="29"/>
      <c r="C1164" s="35">
        <f t="shared" si="18"/>
        <v>0</v>
      </c>
      <c r="D1164" s="36"/>
      <c r="E1164" s="37"/>
      <c r="F1164" s="38"/>
      <c r="G1164" s="39"/>
      <c r="H1164" s="33"/>
      <c r="I1164" s="40"/>
      <c r="J1164" s="41">
        <f>'Expenses Details'!B1164</f>
        <v>0</v>
      </c>
    </row>
    <row r="1165" spans="1:10">
      <c r="A1165" s="34"/>
      <c r="B1165" s="29"/>
      <c r="C1165" s="35">
        <f t="shared" si="18"/>
        <v>0</v>
      </c>
      <c r="D1165" s="36"/>
      <c r="E1165" s="37"/>
      <c r="F1165" s="38"/>
      <c r="G1165" s="39"/>
      <c r="H1165" s="33"/>
      <c r="I1165" s="40"/>
      <c r="J1165" s="41">
        <f>'Expenses Details'!B1165</f>
        <v>0</v>
      </c>
    </row>
    <row r="1166" spans="1:10">
      <c r="A1166" s="34"/>
      <c r="B1166" s="29"/>
      <c r="C1166" s="35">
        <f t="shared" si="18"/>
        <v>0</v>
      </c>
      <c r="D1166" s="36"/>
      <c r="E1166" s="37"/>
      <c r="F1166" s="38"/>
      <c r="G1166" s="39"/>
      <c r="H1166" s="33"/>
      <c r="I1166" s="40"/>
      <c r="J1166" s="41">
        <f>'Expenses Details'!B1166</f>
        <v>0</v>
      </c>
    </row>
    <row r="1167" spans="1:10">
      <c r="A1167" s="34"/>
      <c r="B1167" s="29"/>
      <c r="C1167" s="35">
        <f t="shared" si="18"/>
        <v>0</v>
      </c>
      <c r="D1167" s="36"/>
      <c r="E1167" s="37"/>
      <c r="F1167" s="38"/>
      <c r="G1167" s="39"/>
      <c r="H1167" s="33"/>
      <c r="I1167" s="40"/>
      <c r="J1167" s="41">
        <f>'Expenses Details'!B1167</f>
        <v>0</v>
      </c>
    </row>
    <row r="1168" spans="1:10">
      <c r="A1168" s="34"/>
      <c r="B1168" s="29"/>
      <c r="C1168" s="35">
        <f t="shared" si="18"/>
        <v>0</v>
      </c>
      <c r="D1168" s="36"/>
      <c r="E1168" s="37"/>
      <c r="F1168" s="38"/>
      <c r="G1168" s="39"/>
      <c r="H1168" s="33"/>
      <c r="I1168" s="40"/>
      <c r="J1168" s="41">
        <f>'Expenses Details'!B1168</f>
        <v>0</v>
      </c>
    </row>
    <row r="1169" spans="1:10">
      <c r="A1169" s="34"/>
      <c r="B1169" s="29"/>
      <c r="C1169" s="35">
        <f t="shared" si="18"/>
        <v>0</v>
      </c>
      <c r="D1169" s="36"/>
      <c r="E1169" s="37"/>
      <c r="F1169" s="38"/>
      <c r="G1169" s="39"/>
      <c r="H1169" s="33"/>
      <c r="I1169" s="40"/>
      <c r="J1169" s="41">
        <f>'Expenses Details'!B1169</f>
        <v>0</v>
      </c>
    </row>
    <row r="1170" spans="1:10">
      <c r="A1170" s="34"/>
      <c r="B1170" s="29"/>
      <c r="C1170" s="35">
        <f t="shared" si="18"/>
        <v>0</v>
      </c>
      <c r="D1170" s="36"/>
      <c r="E1170" s="37"/>
      <c r="F1170" s="38"/>
      <c r="G1170" s="39"/>
      <c r="H1170" s="33"/>
      <c r="I1170" s="40"/>
      <c r="J1170" s="41">
        <f>'Expenses Details'!B1170</f>
        <v>0</v>
      </c>
    </row>
    <row r="1171" spans="1:10">
      <c r="A1171" s="34"/>
      <c r="B1171" s="29"/>
      <c r="C1171" s="35">
        <f t="shared" si="18"/>
        <v>0</v>
      </c>
      <c r="D1171" s="36"/>
      <c r="E1171" s="37"/>
      <c r="F1171" s="38"/>
      <c r="G1171" s="39"/>
      <c r="H1171" s="33"/>
      <c r="I1171" s="40"/>
      <c r="J1171" s="41">
        <f>'Expenses Details'!B1171</f>
        <v>0</v>
      </c>
    </row>
    <row r="1172" spans="1:10">
      <c r="A1172" s="34"/>
      <c r="B1172" s="29"/>
      <c r="C1172" s="35">
        <f t="shared" si="18"/>
        <v>0</v>
      </c>
      <c r="D1172" s="36"/>
      <c r="E1172" s="37"/>
      <c r="F1172" s="38"/>
      <c r="G1172" s="39"/>
      <c r="H1172" s="33"/>
      <c r="I1172" s="40"/>
      <c r="J1172" s="41">
        <f>'Expenses Details'!B1172</f>
        <v>0</v>
      </c>
    </row>
    <row r="1173" spans="1:10">
      <c r="A1173" s="34"/>
      <c r="B1173" s="29"/>
      <c r="C1173" s="35">
        <f t="shared" si="18"/>
        <v>0</v>
      </c>
      <c r="D1173" s="36"/>
      <c r="E1173" s="37"/>
      <c r="F1173" s="38"/>
      <c r="G1173" s="39"/>
      <c r="H1173" s="33"/>
      <c r="I1173" s="40"/>
      <c r="J1173" s="41">
        <f>'Expenses Details'!B1173</f>
        <v>0</v>
      </c>
    </row>
    <row r="1174" spans="1:10">
      <c r="A1174" s="34"/>
      <c r="B1174" s="29"/>
      <c r="C1174" s="35">
        <f t="shared" si="18"/>
        <v>0</v>
      </c>
      <c r="D1174" s="36"/>
      <c r="E1174" s="37"/>
      <c r="F1174" s="38"/>
      <c r="G1174" s="39"/>
      <c r="H1174" s="33"/>
      <c r="I1174" s="40"/>
      <c r="J1174" s="41">
        <f>'Expenses Details'!B1174</f>
        <v>0</v>
      </c>
    </row>
    <row r="1175" spans="1:10">
      <c r="A1175" s="34"/>
      <c r="B1175" s="29"/>
      <c r="C1175" s="35">
        <f t="shared" si="18"/>
        <v>0</v>
      </c>
      <c r="D1175" s="36"/>
      <c r="E1175" s="37"/>
      <c r="F1175" s="38"/>
      <c r="G1175" s="39"/>
      <c r="H1175" s="33"/>
      <c r="I1175" s="40"/>
      <c r="J1175" s="41">
        <f>'Expenses Details'!B1175</f>
        <v>0</v>
      </c>
    </row>
    <row r="1176" spans="1:10">
      <c r="A1176" s="34"/>
      <c r="B1176" s="29"/>
      <c r="C1176" s="35">
        <f t="shared" si="18"/>
        <v>0</v>
      </c>
      <c r="D1176" s="36"/>
      <c r="E1176" s="37"/>
      <c r="F1176" s="38"/>
      <c r="G1176" s="39"/>
      <c r="H1176" s="33"/>
      <c r="I1176" s="40"/>
      <c r="J1176" s="41">
        <f>'Expenses Details'!B1176</f>
        <v>0</v>
      </c>
    </row>
    <row r="1177" spans="1:10">
      <c r="A1177" s="34"/>
      <c r="B1177" s="29"/>
      <c r="C1177" s="35">
        <f t="shared" si="18"/>
        <v>0</v>
      </c>
      <c r="D1177" s="36"/>
      <c r="E1177" s="37"/>
      <c r="F1177" s="38"/>
      <c r="G1177" s="39"/>
      <c r="H1177" s="33"/>
      <c r="I1177" s="40"/>
      <c r="J1177" s="41">
        <f>'Expenses Details'!B1177</f>
        <v>0</v>
      </c>
    </row>
    <row r="1178" spans="1:10">
      <c r="A1178" s="34"/>
      <c r="B1178" s="29"/>
      <c r="C1178" s="35">
        <f t="shared" si="18"/>
        <v>0</v>
      </c>
      <c r="D1178" s="36"/>
      <c r="E1178" s="37"/>
      <c r="F1178" s="38"/>
      <c r="G1178" s="39"/>
      <c r="H1178" s="33"/>
      <c r="I1178" s="40"/>
      <c r="J1178" s="41">
        <f>'Expenses Details'!B1178</f>
        <v>0</v>
      </c>
    </row>
    <row r="1179" spans="1:10">
      <c r="A1179" s="34"/>
      <c r="B1179" s="29"/>
      <c r="C1179" s="35">
        <f t="shared" si="18"/>
        <v>0</v>
      </c>
      <c r="D1179" s="36"/>
      <c r="E1179" s="37"/>
      <c r="F1179" s="38"/>
      <c r="G1179" s="39"/>
      <c r="H1179" s="33"/>
      <c r="I1179" s="40"/>
      <c r="J1179" s="41">
        <f>'Expenses Details'!B1179</f>
        <v>0</v>
      </c>
    </row>
    <row r="1180" spans="1:10">
      <c r="A1180" s="34"/>
      <c r="B1180" s="29"/>
      <c r="C1180" s="35">
        <f t="shared" si="18"/>
        <v>0</v>
      </c>
      <c r="D1180" s="36"/>
      <c r="E1180" s="37"/>
      <c r="F1180" s="38"/>
      <c r="G1180" s="39"/>
      <c r="H1180" s="33"/>
      <c r="I1180" s="40"/>
      <c r="J1180" s="41">
        <f>'Expenses Details'!B1180</f>
        <v>0</v>
      </c>
    </row>
    <row r="1181" spans="1:10">
      <c r="A1181" s="34"/>
      <c r="B1181" s="29"/>
      <c r="C1181" s="35">
        <f t="shared" si="18"/>
        <v>0</v>
      </c>
      <c r="D1181" s="36"/>
      <c r="E1181" s="37"/>
      <c r="F1181" s="38"/>
      <c r="G1181" s="39"/>
      <c r="H1181" s="33"/>
      <c r="I1181" s="40"/>
      <c r="J1181" s="41">
        <f>'Expenses Details'!B1181</f>
        <v>0</v>
      </c>
    </row>
    <row r="1182" spans="1:10">
      <c r="A1182" s="34"/>
      <c r="B1182" s="29"/>
      <c r="C1182" s="35">
        <f t="shared" si="18"/>
        <v>0</v>
      </c>
      <c r="D1182" s="36"/>
      <c r="E1182" s="37"/>
      <c r="F1182" s="38"/>
      <c r="G1182" s="39"/>
      <c r="H1182" s="33"/>
      <c r="I1182" s="40"/>
      <c r="J1182" s="41">
        <f>'Expenses Details'!B1182</f>
        <v>0</v>
      </c>
    </row>
    <row r="1183" spans="1:10">
      <c r="A1183" s="34"/>
      <c r="B1183" s="29"/>
      <c r="C1183" s="35">
        <f t="shared" si="18"/>
        <v>0</v>
      </c>
      <c r="D1183" s="36"/>
      <c r="E1183" s="37"/>
      <c r="F1183" s="38"/>
      <c r="G1183" s="39"/>
      <c r="H1183" s="33"/>
      <c r="I1183" s="40"/>
      <c r="J1183" s="41">
        <f>'Expenses Details'!B1183</f>
        <v>0</v>
      </c>
    </row>
    <row r="1184" spans="1:10">
      <c r="A1184" s="34"/>
      <c r="B1184" s="29"/>
      <c r="C1184" s="35">
        <f t="shared" si="18"/>
        <v>0</v>
      </c>
      <c r="D1184" s="36"/>
      <c r="E1184" s="37"/>
      <c r="F1184" s="38"/>
      <c r="G1184" s="39"/>
      <c r="H1184" s="33"/>
      <c r="I1184" s="40"/>
      <c r="J1184" s="41">
        <f>'Expenses Details'!B1184</f>
        <v>0</v>
      </c>
    </row>
    <row r="1185" spans="1:10">
      <c r="A1185" s="34"/>
      <c r="B1185" s="29"/>
      <c r="C1185" s="35">
        <f t="shared" si="18"/>
        <v>0</v>
      </c>
      <c r="D1185" s="36"/>
      <c r="E1185" s="37"/>
      <c r="F1185" s="38"/>
      <c r="G1185" s="39"/>
      <c r="H1185" s="33"/>
      <c r="I1185" s="40"/>
      <c r="J1185" s="41">
        <f>'Expenses Details'!B1185</f>
        <v>0</v>
      </c>
    </row>
    <row r="1186" spans="1:10">
      <c r="A1186" s="34"/>
      <c r="B1186" s="29"/>
      <c r="C1186" s="35">
        <f t="shared" si="18"/>
        <v>0</v>
      </c>
      <c r="D1186" s="36"/>
      <c r="E1186" s="37"/>
      <c r="F1186" s="38"/>
      <c r="G1186" s="39"/>
      <c r="H1186" s="33"/>
      <c r="I1186" s="40"/>
      <c r="J1186" s="41">
        <f>'Expenses Details'!B1186</f>
        <v>0</v>
      </c>
    </row>
    <row r="1187" spans="1:10">
      <c r="A1187" s="34"/>
      <c r="B1187" s="29"/>
      <c r="C1187" s="35">
        <f t="shared" si="18"/>
        <v>0</v>
      </c>
      <c r="D1187" s="36"/>
      <c r="E1187" s="37"/>
      <c r="F1187" s="38"/>
      <c r="G1187" s="39"/>
      <c r="H1187" s="33"/>
      <c r="I1187" s="40"/>
      <c r="J1187" s="41">
        <f>'Expenses Details'!B1187</f>
        <v>0</v>
      </c>
    </row>
    <row r="1188" spans="1:10">
      <c r="A1188" s="34"/>
      <c r="B1188" s="29"/>
      <c r="C1188" s="35">
        <f t="shared" si="18"/>
        <v>0</v>
      </c>
      <c r="D1188" s="36"/>
      <c r="E1188" s="37"/>
      <c r="F1188" s="38"/>
      <c r="G1188" s="39"/>
      <c r="H1188" s="33"/>
      <c r="I1188" s="40"/>
      <c r="J1188" s="41">
        <f>'Expenses Details'!B1188</f>
        <v>0</v>
      </c>
    </row>
    <row r="1189" spans="1:10">
      <c r="A1189" s="34"/>
      <c r="B1189" s="29"/>
      <c r="C1189" s="35">
        <f t="shared" si="18"/>
        <v>0</v>
      </c>
      <c r="D1189" s="36"/>
      <c r="E1189" s="37"/>
      <c r="F1189" s="38"/>
      <c r="G1189" s="39"/>
      <c r="H1189" s="33"/>
      <c r="I1189" s="40"/>
      <c r="J1189" s="41">
        <f>'Expenses Details'!B1189</f>
        <v>0</v>
      </c>
    </row>
    <row r="1190" spans="1:10">
      <c r="A1190" s="34"/>
      <c r="B1190" s="29"/>
      <c r="C1190" s="35">
        <f t="shared" si="18"/>
        <v>0</v>
      </c>
      <c r="D1190" s="36"/>
      <c r="E1190" s="37"/>
      <c r="F1190" s="38"/>
      <c r="G1190" s="39"/>
      <c r="H1190" s="33"/>
      <c r="I1190" s="40"/>
      <c r="J1190" s="41">
        <f>'Expenses Details'!B1190</f>
        <v>0</v>
      </c>
    </row>
    <row r="1191" spans="1:10">
      <c r="A1191" s="34"/>
      <c r="B1191" s="29"/>
      <c r="C1191" s="35">
        <f t="shared" si="18"/>
        <v>0</v>
      </c>
      <c r="D1191" s="36"/>
      <c r="E1191" s="37"/>
      <c r="F1191" s="38"/>
      <c r="G1191" s="39"/>
      <c r="H1191" s="33"/>
      <c r="I1191" s="40"/>
      <c r="J1191" s="41">
        <f>'Expenses Details'!B1191</f>
        <v>0</v>
      </c>
    </row>
    <row r="1192" spans="1:10">
      <c r="A1192" s="34"/>
      <c r="B1192" s="29"/>
      <c r="C1192" s="35">
        <f t="shared" si="18"/>
        <v>0</v>
      </c>
      <c r="D1192" s="36"/>
      <c r="E1192" s="37"/>
      <c r="F1192" s="38"/>
      <c r="G1192" s="39"/>
      <c r="H1192" s="33"/>
      <c r="I1192" s="40"/>
      <c r="J1192" s="41">
        <f>'Expenses Details'!B1192</f>
        <v>0</v>
      </c>
    </row>
    <row r="1193" spans="1:10">
      <c r="A1193" s="34"/>
      <c r="B1193" s="29"/>
      <c r="C1193" s="35">
        <f t="shared" si="18"/>
        <v>0</v>
      </c>
      <c r="D1193" s="36"/>
      <c r="E1193" s="37"/>
      <c r="F1193" s="38"/>
      <c r="G1193" s="39"/>
      <c r="H1193" s="33"/>
      <c r="I1193" s="40"/>
      <c r="J1193" s="41">
        <f>'Expenses Details'!B1193</f>
        <v>0</v>
      </c>
    </row>
    <row r="1194" spans="1:10">
      <c r="A1194" s="34"/>
      <c r="B1194" s="29"/>
      <c r="C1194" s="35">
        <f t="shared" si="18"/>
        <v>0</v>
      </c>
      <c r="D1194" s="36"/>
      <c r="E1194" s="37"/>
      <c r="F1194" s="38"/>
      <c r="G1194" s="39"/>
      <c r="H1194" s="33"/>
      <c r="I1194" s="40"/>
      <c r="J1194" s="41">
        <f>'Expenses Details'!B1194</f>
        <v>0</v>
      </c>
    </row>
    <row r="1195" spans="1:10">
      <c r="A1195" s="34"/>
      <c r="B1195" s="29"/>
      <c r="C1195" s="35">
        <f t="shared" si="18"/>
        <v>0</v>
      </c>
      <c r="D1195" s="36"/>
      <c r="E1195" s="37"/>
      <c r="F1195" s="38"/>
      <c r="G1195" s="39"/>
      <c r="H1195" s="33"/>
      <c r="I1195" s="40"/>
      <c r="J1195" s="41">
        <f>'Expenses Details'!B1195</f>
        <v>0</v>
      </c>
    </row>
    <row r="1196" spans="1:10">
      <c r="A1196" s="34"/>
      <c r="B1196" s="29"/>
      <c r="C1196" s="35">
        <f t="shared" si="18"/>
        <v>0</v>
      </c>
      <c r="D1196" s="36"/>
      <c r="E1196" s="37"/>
      <c r="F1196" s="38"/>
      <c r="G1196" s="39"/>
      <c r="H1196" s="33"/>
      <c r="I1196" s="40"/>
      <c r="J1196" s="41">
        <f>'Expenses Details'!B1196</f>
        <v>0</v>
      </c>
    </row>
    <row r="1197" spans="1:10">
      <c r="A1197" s="34"/>
      <c r="B1197" s="29"/>
      <c r="C1197" s="35">
        <f t="shared" si="18"/>
        <v>0</v>
      </c>
      <c r="D1197" s="36"/>
      <c r="E1197" s="37"/>
      <c r="F1197" s="38"/>
      <c r="G1197" s="39"/>
      <c r="H1197" s="33"/>
      <c r="I1197" s="40"/>
      <c r="J1197" s="41">
        <f>'Expenses Details'!B1197</f>
        <v>0</v>
      </c>
    </row>
    <row r="1198" spans="1:10">
      <c r="A1198" s="34"/>
      <c r="B1198" s="29"/>
      <c r="C1198" s="35">
        <f t="shared" si="18"/>
        <v>0</v>
      </c>
      <c r="D1198" s="36"/>
      <c r="E1198" s="37"/>
      <c r="F1198" s="38"/>
      <c r="G1198" s="39"/>
      <c r="H1198" s="33"/>
      <c r="I1198" s="40"/>
      <c r="J1198" s="41">
        <f>'Expenses Details'!B1198</f>
        <v>0</v>
      </c>
    </row>
    <row r="1199" spans="1:10">
      <c r="A1199" s="34"/>
      <c r="B1199" s="29"/>
      <c r="C1199" s="35">
        <f t="shared" si="18"/>
        <v>0</v>
      </c>
      <c r="D1199" s="36"/>
      <c r="E1199" s="37"/>
      <c r="F1199" s="38"/>
      <c r="G1199" s="39"/>
      <c r="H1199" s="33"/>
      <c r="I1199" s="40"/>
      <c r="J1199" s="41">
        <f>'Expenses Details'!B1199</f>
        <v>0</v>
      </c>
    </row>
    <row r="1200" spans="1:10">
      <c r="A1200" s="34"/>
      <c r="B1200" s="29"/>
      <c r="C1200" s="35">
        <f t="shared" si="18"/>
        <v>0</v>
      </c>
      <c r="D1200" s="36"/>
      <c r="E1200" s="37"/>
      <c r="F1200" s="38"/>
      <c r="G1200" s="39"/>
      <c r="H1200" s="33"/>
      <c r="I1200" s="40"/>
      <c r="J1200" s="41">
        <f>'Expenses Details'!B1200</f>
        <v>0</v>
      </c>
    </row>
    <row r="1201" spans="1:10">
      <c r="A1201" s="34"/>
      <c r="B1201" s="29"/>
      <c r="C1201" s="35">
        <f t="shared" si="18"/>
        <v>0</v>
      </c>
      <c r="D1201" s="36"/>
      <c r="E1201" s="37"/>
      <c r="F1201" s="38"/>
      <c r="G1201" s="39"/>
      <c r="H1201" s="33"/>
      <c r="I1201" s="40"/>
      <c r="J1201" s="41">
        <f>'Expenses Details'!B1201</f>
        <v>0</v>
      </c>
    </row>
    <row r="1202" spans="1:10">
      <c r="A1202" s="34"/>
      <c r="B1202" s="29"/>
      <c r="C1202" s="35">
        <f t="shared" si="18"/>
        <v>0</v>
      </c>
      <c r="D1202" s="36"/>
      <c r="E1202" s="37"/>
      <c r="F1202" s="38"/>
      <c r="G1202" s="39"/>
      <c r="H1202" s="33"/>
      <c r="I1202" s="40"/>
      <c r="J1202" s="41">
        <f>'Expenses Details'!B1202</f>
        <v>0</v>
      </c>
    </row>
    <row r="1203" spans="1:10">
      <c r="A1203" s="34"/>
      <c r="B1203" s="29"/>
      <c r="C1203" s="35">
        <f t="shared" si="18"/>
        <v>0</v>
      </c>
      <c r="D1203" s="36"/>
      <c r="E1203" s="37"/>
      <c r="F1203" s="38"/>
      <c r="G1203" s="39"/>
      <c r="H1203" s="33"/>
      <c r="I1203" s="40"/>
      <c r="J1203" s="41">
        <f>'Expenses Details'!B1203</f>
        <v>0</v>
      </c>
    </row>
    <row r="1204" spans="1:10">
      <c r="A1204" s="34"/>
      <c r="B1204" s="29"/>
      <c r="C1204" s="35">
        <f t="shared" si="18"/>
        <v>0</v>
      </c>
      <c r="D1204" s="36"/>
      <c r="E1204" s="37"/>
      <c r="F1204" s="38"/>
      <c r="G1204" s="39"/>
      <c r="H1204" s="33"/>
      <c r="I1204" s="40"/>
      <c r="J1204" s="41">
        <f>'Expenses Details'!B1204</f>
        <v>0</v>
      </c>
    </row>
    <row r="1205" spans="1:10">
      <c r="A1205" s="34"/>
      <c r="B1205" s="29"/>
      <c r="C1205" s="35">
        <f t="shared" si="18"/>
        <v>0</v>
      </c>
      <c r="D1205" s="36"/>
      <c r="E1205" s="37"/>
      <c r="F1205" s="38"/>
      <c r="G1205" s="39"/>
      <c r="H1205" s="33"/>
      <c r="I1205" s="40"/>
      <c r="J1205" s="41">
        <f>'Expenses Details'!B1205</f>
        <v>0</v>
      </c>
    </row>
    <row r="1206" spans="1:10">
      <c r="A1206" s="34"/>
      <c r="B1206" s="29"/>
      <c r="C1206" s="35">
        <f t="shared" si="18"/>
        <v>0</v>
      </c>
      <c r="D1206" s="36"/>
      <c r="E1206" s="37"/>
      <c r="F1206" s="38"/>
      <c r="G1206" s="39"/>
      <c r="H1206" s="33"/>
      <c r="I1206" s="40"/>
      <c r="J1206" s="41">
        <f>'Expenses Details'!B1206</f>
        <v>0</v>
      </c>
    </row>
    <row r="1207" spans="1:10">
      <c r="A1207" s="34"/>
      <c r="B1207" s="29"/>
      <c r="C1207" s="35">
        <f t="shared" si="18"/>
        <v>0</v>
      </c>
      <c r="D1207" s="36"/>
      <c r="E1207" s="37"/>
      <c r="F1207" s="38"/>
      <c r="G1207" s="39"/>
      <c r="H1207" s="33"/>
      <c r="I1207" s="40"/>
      <c r="J1207" s="41">
        <f>'Expenses Details'!B1207</f>
        <v>0</v>
      </c>
    </row>
    <row r="1208" spans="1:10">
      <c r="A1208" s="34"/>
      <c r="B1208" s="29"/>
      <c r="C1208" s="35">
        <f t="shared" si="18"/>
        <v>0</v>
      </c>
      <c r="D1208" s="36"/>
      <c r="E1208" s="37"/>
      <c r="F1208" s="38"/>
      <c r="G1208" s="39"/>
      <c r="H1208" s="33"/>
      <c r="I1208" s="40"/>
      <c r="J1208" s="41">
        <f>'Expenses Details'!B1208</f>
        <v>0</v>
      </c>
    </row>
    <row r="1209" spans="1:10">
      <c r="A1209" s="34"/>
      <c r="B1209" s="29"/>
      <c r="C1209" s="35">
        <f t="shared" si="18"/>
        <v>0</v>
      </c>
      <c r="D1209" s="36"/>
      <c r="E1209" s="37"/>
      <c r="F1209" s="38"/>
      <c r="G1209" s="39"/>
      <c r="H1209" s="33"/>
      <c r="I1209" s="40"/>
      <c r="J1209" s="41">
        <f>'Expenses Details'!B1209</f>
        <v>0</v>
      </c>
    </row>
    <row r="1210" spans="1:10">
      <c r="A1210" s="34"/>
      <c r="B1210" s="29"/>
      <c r="C1210" s="35">
        <f t="shared" si="18"/>
        <v>0</v>
      </c>
      <c r="D1210" s="36"/>
      <c r="E1210" s="37"/>
      <c r="F1210" s="38"/>
      <c r="G1210" s="39"/>
      <c r="H1210" s="33"/>
      <c r="I1210" s="40"/>
      <c r="J1210" s="41">
        <f>'Expenses Details'!B1210</f>
        <v>0</v>
      </c>
    </row>
    <row r="1211" spans="1:10">
      <c r="A1211" s="34"/>
      <c r="B1211" s="29"/>
      <c r="C1211" s="35">
        <f t="shared" si="18"/>
        <v>0</v>
      </c>
      <c r="D1211" s="36"/>
      <c r="E1211" s="37"/>
      <c r="F1211" s="38"/>
      <c r="G1211" s="39"/>
      <c r="H1211" s="33"/>
      <c r="I1211" s="40"/>
      <c r="J1211" s="41">
        <f>'Expenses Details'!B1211</f>
        <v>0</v>
      </c>
    </row>
    <row r="1212" spans="1:10">
      <c r="A1212" s="34"/>
      <c r="B1212" s="29"/>
      <c r="C1212" s="35">
        <f t="shared" si="18"/>
        <v>0</v>
      </c>
      <c r="D1212" s="36"/>
      <c r="E1212" s="37"/>
      <c r="F1212" s="38"/>
      <c r="G1212" s="39"/>
      <c r="H1212" s="33"/>
      <c r="I1212" s="40"/>
      <c r="J1212" s="41">
        <f>'Expenses Details'!B1212</f>
        <v>0</v>
      </c>
    </row>
    <row r="1213" spans="1:10">
      <c r="A1213" s="34"/>
      <c r="B1213" s="29"/>
      <c r="C1213" s="35">
        <f t="shared" si="18"/>
        <v>0</v>
      </c>
      <c r="D1213" s="36"/>
      <c r="E1213" s="37"/>
      <c r="F1213" s="38"/>
      <c r="G1213" s="39"/>
      <c r="H1213" s="33"/>
      <c r="I1213" s="40"/>
      <c r="J1213" s="41">
        <f>'Expenses Details'!B1213</f>
        <v>0</v>
      </c>
    </row>
    <row r="1214" spans="1:10">
      <c r="A1214" s="34"/>
      <c r="B1214" s="29"/>
      <c r="C1214" s="35">
        <f t="shared" si="18"/>
        <v>0</v>
      </c>
      <c r="D1214" s="36"/>
      <c r="E1214" s="37"/>
      <c r="F1214" s="38"/>
      <c r="G1214" s="39"/>
      <c r="H1214" s="33"/>
      <c r="I1214" s="40"/>
      <c r="J1214" s="41">
        <f>'Expenses Details'!B1214</f>
        <v>0</v>
      </c>
    </row>
    <row r="1215" spans="1:10">
      <c r="A1215" s="34"/>
      <c r="B1215" s="29"/>
      <c r="C1215" s="35">
        <f t="shared" si="18"/>
        <v>0</v>
      </c>
      <c r="D1215" s="36"/>
      <c r="E1215" s="37"/>
      <c r="F1215" s="38"/>
      <c r="G1215" s="39"/>
      <c r="H1215" s="33"/>
      <c r="I1215" s="40"/>
      <c r="J1215" s="41">
        <f>'Expenses Details'!B1215</f>
        <v>0</v>
      </c>
    </row>
    <row r="1216" spans="1:10">
      <c r="A1216" s="34"/>
      <c r="B1216" s="29"/>
      <c r="C1216" s="35">
        <f t="shared" si="18"/>
        <v>0</v>
      </c>
      <c r="D1216" s="36"/>
      <c r="E1216" s="37"/>
      <c r="F1216" s="38"/>
      <c r="G1216" s="39"/>
      <c r="H1216" s="33"/>
      <c r="I1216" s="40"/>
      <c r="J1216" s="41">
        <f>'Expenses Details'!B1216</f>
        <v>0</v>
      </c>
    </row>
    <row r="1217" spans="1:10">
      <c r="A1217" s="34"/>
      <c r="B1217" s="29"/>
      <c r="C1217" s="35">
        <f t="shared" si="18"/>
        <v>0</v>
      </c>
      <c r="D1217" s="36"/>
      <c r="E1217" s="37"/>
      <c r="F1217" s="38"/>
      <c r="G1217" s="39"/>
      <c r="H1217" s="33"/>
      <c r="I1217" s="40"/>
      <c r="J1217" s="41">
        <f>'Expenses Details'!B1217</f>
        <v>0</v>
      </c>
    </row>
    <row r="1218" spans="1:10">
      <c r="A1218" s="34"/>
      <c r="B1218" s="29"/>
      <c r="C1218" s="35">
        <f t="shared" si="18"/>
        <v>0</v>
      </c>
      <c r="D1218" s="36"/>
      <c r="E1218" s="37"/>
      <c r="F1218" s="38"/>
      <c r="G1218" s="39"/>
      <c r="H1218" s="33"/>
      <c r="I1218" s="40"/>
      <c r="J1218" s="41">
        <f>'Expenses Details'!B1218</f>
        <v>0</v>
      </c>
    </row>
    <row r="1219" spans="1:10">
      <c r="A1219" s="34"/>
      <c r="B1219" s="29"/>
      <c r="C1219" s="35">
        <f t="shared" ref="C1219:C1246" si="19">B1219-SUM(D1219:XFD1219)</f>
        <v>0</v>
      </c>
      <c r="D1219" s="36"/>
      <c r="E1219" s="37"/>
      <c r="F1219" s="38"/>
      <c r="G1219" s="39"/>
      <c r="H1219" s="33"/>
      <c r="I1219" s="40"/>
      <c r="J1219" s="41">
        <f>'Expenses Details'!B1219</f>
        <v>0</v>
      </c>
    </row>
    <row r="1220" spans="1:10">
      <c r="A1220" s="34"/>
      <c r="B1220" s="29"/>
      <c r="C1220" s="35">
        <f t="shared" si="19"/>
        <v>0</v>
      </c>
      <c r="D1220" s="36"/>
      <c r="E1220" s="37"/>
      <c r="F1220" s="38"/>
      <c r="G1220" s="39"/>
      <c r="H1220" s="33"/>
      <c r="I1220" s="40"/>
      <c r="J1220" s="41">
        <f>'Expenses Details'!B1220</f>
        <v>0</v>
      </c>
    </row>
    <row r="1221" spans="1:10">
      <c r="A1221" s="34"/>
      <c r="B1221" s="29"/>
      <c r="C1221" s="35">
        <f t="shared" si="19"/>
        <v>0</v>
      </c>
      <c r="D1221" s="36"/>
      <c r="E1221" s="37"/>
      <c r="F1221" s="38"/>
      <c r="G1221" s="39"/>
      <c r="H1221" s="33"/>
      <c r="I1221" s="40"/>
      <c r="J1221" s="41">
        <f>'Expenses Details'!B1221</f>
        <v>0</v>
      </c>
    </row>
    <row r="1222" spans="1:10">
      <c r="A1222" s="34"/>
      <c r="B1222" s="29"/>
      <c r="C1222" s="35">
        <f t="shared" si="19"/>
        <v>0</v>
      </c>
      <c r="D1222" s="36"/>
      <c r="E1222" s="37"/>
      <c r="F1222" s="38"/>
      <c r="G1222" s="39"/>
      <c r="H1222" s="33"/>
      <c r="I1222" s="40"/>
      <c r="J1222" s="41">
        <f>'Expenses Details'!B1222</f>
        <v>0</v>
      </c>
    </row>
    <row r="1223" spans="1:10">
      <c r="A1223" s="34"/>
      <c r="B1223" s="29"/>
      <c r="C1223" s="35">
        <f t="shared" si="19"/>
        <v>0</v>
      </c>
      <c r="D1223" s="36"/>
      <c r="E1223" s="37"/>
      <c r="F1223" s="38"/>
      <c r="G1223" s="39"/>
      <c r="H1223" s="33"/>
      <c r="I1223" s="40"/>
      <c r="J1223" s="41">
        <f>'Expenses Details'!B1223</f>
        <v>0</v>
      </c>
    </row>
    <row r="1224" spans="1:10">
      <c r="A1224" s="34"/>
      <c r="B1224" s="29"/>
      <c r="C1224" s="35">
        <f t="shared" si="19"/>
        <v>0</v>
      </c>
      <c r="D1224" s="36"/>
      <c r="E1224" s="37"/>
      <c r="F1224" s="38"/>
      <c r="G1224" s="39"/>
      <c r="H1224" s="33"/>
      <c r="I1224" s="40"/>
      <c r="J1224" s="41">
        <f>'Expenses Details'!B1224</f>
        <v>0</v>
      </c>
    </row>
    <row r="1225" spans="1:10">
      <c r="A1225" s="34"/>
      <c r="B1225" s="29"/>
      <c r="C1225" s="35">
        <f t="shared" si="19"/>
        <v>0</v>
      </c>
      <c r="D1225" s="36"/>
      <c r="E1225" s="37"/>
      <c r="F1225" s="38"/>
      <c r="G1225" s="39"/>
      <c r="H1225" s="33"/>
      <c r="I1225" s="40"/>
      <c r="J1225" s="41">
        <f>'Expenses Details'!B1225</f>
        <v>0</v>
      </c>
    </row>
    <row r="1226" spans="1:10">
      <c r="A1226" s="34"/>
      <c r="B1226" s="29"/>
      <c r="C1226" s="35">
        <f t="shared" si="19"/>
        <v>0</v>
      </c>
      <c r="D1226" s="36"/>
      <c r="E1226" s="37"/>
      <c r="F1226" s="38"/>
      <c r="G1226" s="39"/>
      <c r="H1226" s="33"/>
      <c r="I1226" s="40"/>
      <c r="J1226" s="41">
        <f>'Expenses Details'!B1226</f>
        <v>0</v>
      </c>
    </row>
    <row r="1227" spans="1:10">
      <c r="A1227" s="34"/>
      <c r="B1227" s="29"/>
      <c r="C1227" s="35">
        <f t="shared" si="19"/>
        <v>0</v>
      </c>
      <c r="D1227" s="36"/>
      <c r="E1227" s="37"/>
      <c r="F1227" s="38"/>
      <c r="G1227" s="39"/>
      <c r="H1227" s="33"/>
      <c r="I1227" s="40"/>
      <c r="J1227" s="41">
        <f>'Expenses Details'!B1227</f>
        <v>0</v>
      </c>
    </row>
    <row r="1228" spans="1:10">
      <c r="A1228" s="34"/>
      <c r="B1228" s="29"/>
      <c r="C1228" s="35">
        <f t="shared" si="19"/>
        <v>0</v>
      </c>
      <c r="D1228" s="36"/>
      <c r="E1228" s="37"/>
      <c r="F1228" s="38"/>
      <c r="G1228" s="39"/>
      <c r="H1228" s="33"/>
      <c r="I1228" s="40"/>
      <c r="J1228" s="41">
        <f>'Expenses Details'!B1228</f>
        <v>0</v>
      </c>
    </row>
    <row r="1229" spans="1:10">
      <c r="A1229" s="34"/>
      <c r="B1229" s="29"/>
      <c r="C1229" s="35">
        <f t="shared" si="19"/>
        <v>0</v>
      </c>
      <c r="D1229" s="36"/>
      <c r="E1229" s="37"/>
      <c r="F1229" s="38"/>
      <c r="G1229" s="39"/>
      <c r="H1229" s="33"/>
      <c r="I1229" s="40"/>
      <c r="J1229" s="41">
        <f>'Expenses Details'!B1229</f>
        <v>0</v>
      </c>
    </row>
    <row r="1230" spans="1:10">
      <c r="A1230" s="34"/>
      <c r="B1230" s="29"/>
      <c r="C1230" s="35">
        <f t="shared" si="19"/>
        <v>0</v>
      </c>
      <c r="D1230" s="36"/>
      <c r="E1230" s="37"/>
      <c r="F1230" s="38"/>
      <c r="G1230" s="39"/>
      <c r="H1230" s="33"/>
      <c r="I1230" s="40"/>
      <c r="J1230" s="41">
        <f>'Expenses Details'!B1230</f>
        <v>0</v>
      </c>
    </row>
    <row r="1231" spans="1:10">
      <c r="A1231" s="34"/>
      <c r="B1231" s="29"/>
      <c r="C1231" s="35">
        <f t="shared" si="19"/>
        <v>0</v>
      </c>
      <c r="D1231" s="36"/>
      <c r="E1231" s="37"/>
      <c r="F1231" s="38"/>
      <c r="G1231" s="39"/>
      <c r="H1231" s="33"/>
      <c r="I1231" s="40"/>
      <c r="J1231" s="41">
        <f>'Expenses Details'!B1231</f>
        <v>0</v>
      </c>
    </row>
    <row r="1232" spans="1:10">
      <c r="A1232" s="34"/>
      <c r="B1232" s="29"/>
      <c r="C1232" s="35">
        <f t="shared" si="19"/>
        <v>0</v>
      </c>
      <c r="D1232" s="36"/>
      <c r="E1232" s="37"/>
      <c r="F1232" s="38"/>
      <c r="G1232" s="39"/>
      <c r="H1232" s="33"/>
      <c r="I1232" s="40"/>
      <c r="J1232" s="41">
        <f>'Expenses Details'!B1232</f>
        <v>0</v>
      </c>
    </row>
    <row r="1233" spans="1:10">
      <c r="A1233" s="34"/>
      <c r="B1233" s="29"/>
      <c r="C1233" s="35">
        <f t="shared" si="19"/>
        <v>0</v>
      </c>
      <c r="D1233" s="36"/>
      <c r="E1233" s="37"/>
      <c r="F1233" s="38"/>
      <c r="G1233" s="39"/>
      <c r="H1233" s="33"/>
      <c r="I1233" s="40"/>
      <c r="J1233" s="41">
        <f>'Expenses Details'!B1233</f>
        <v>0</v>
      </c>
    </row>
    <row r="1234" spans="1:10">
      <c r="A1234" s="34"/>
      <c r="B1234" s="29"/>
      <c r="C1234" s="35">
        <f t="shared" si="19"/>
        <v>0</v>
      </c>
      <c r="D1234" s="36"/>
      <c r="E1234" s="37"/>
      <c r="F1234" s="38"/>
      <c r="G1234" s="39"/>
      <c r="H1234" s="33"/>
      <c r="I1234" s="40"/>
      <c r="J1234" s="41">
        <f>'Expenses Details'!B1234</f>
        <v>0</v>
      </c>
    </row>
    <row r="1235" spans="1:10">
      <c r="A1235" s="34"/>
      <c r="B1235" s="29"/>
      <c r="C1235" s="35">
        <f t="shared" si="19"/>
        <v>0</v>
      </c>
      <c r="D1235" s="36"/>
      <c r="E1235" s="37"/>
      <c r="F1235" s="38"/>
      <c r="G1235" s="39"/>
      <c r="H1235" s="33"/>
      <c r="I1235" s="40"/>
      <c r="J1235" s="41">
        <f>'Expenses Details'!B1235</f>
        <v>0</v>
      </c>
    </row>
    <row r="1236" spans="1:10">
      <c r="A1236" s="34"/>
      <c r="B1236" s="29"/>
      <c r="C1236" s="35">
        <f t="shared" si="19"/>
        <v>0</v>
      </c>
      <c r="D1236" s="36"/>
      <c r="E1236" s="37"/>
      <c r="F1236" s="38"/>
      <c r="G1236" s="39"/>
      <c r="H1236" s="33"/>
      <c r="I1236" s="40"/>
      <c r="J1236" s="41">
        <f>'Expenses Details'!B1236</f>
        <v>0</v>
      </c>
    </row>
    <row r="1237" spans="1:10">
      <c r="A1237" s="34"/>
      <c r="B1237" s="29"/>
      <c r="C1237" s="35">
        <f t="shared" si="19"/>
        <v>0</v>
      </c>
      <c r="D1237" s="36"/>
      <c r="E1237" s="37"/>
      <c r="F1237" s="38"/>
      <c r="G1237" s="39"/>
      <c r="H1237" s="33"/>
      <c r="I1237" s="40"/>
      <c r="J1237" s="41">
        <f>'Expenses Details'!B1237</f>
        <v>0</v>
      </c>
    </row>
    <row r="1238" spans="1:10">
      <c r="A1238" s="34"/>
      <c r="B1238" s="29"/>
      <c r="C1238" s="35">
        <f t="shared" si="19"/>
        <v>0</v>
      </c>
      <c r="D1238" s="36"/>
      <c r="E1238" s="37"/>
      <c r="F1238" s="38"/>
      <c r="G1238" s="39"/>
      <c r="H1238" s="33"/>
      <c r="I1238" s="40"/>
      <c r="J1238" s="41">
        <f>'Expenses Details'!B1238</f>
        <v>0</v>
      </c>
    </row>
    <row r="1239" spans="1:10">
      <c r="A1239" s="34"/>
      <c r="B1239" s="29"/>
      <c r="C1239" s="35">
        <f t="shared" si="19"/>
        <v>0</v>
      </c>
      <c r="D1239" s="36"/>
      <c r="E1239" s="37"/>
      <c r="F1239" s="38"/>
      <c r="G1239" s="39"/>
      <c r="H1239" s="33"/>
      <c r="I1239" s="40"/>
      <c r="J1239" s="41">
        <f>'Expenses Details'!B1239</f>
        <v>0</v>
      </c>
    </row>
    <row r="1240" spans="1:10">
      <c r="A1240" s="34"/>
      <c r="B1240" s="29"/>
      <c r="C1240" s="35">
        <f t="shared" si="19"/>
        <v>0</v>
      </c>
      <c r="D1240" s="36"/>
      <c r="E1240" s="37"/>
      <c r="F1240" s="38"/>
      <c r="G1240" s="39"/>
      <c r="H1240" s="33"/>
      <c r="I1240" s="40"/>
      <c r="J1240" s="41">
        <f>'Expenses Details'!B1240</f>
        <v>0</v>
      </c>
    </row>
    <row r="1241" spans="1:10">
      <c r="A1241" s="34"/>
      <c r="B1241" s="29"/>
      <c r="C1241" s="35">
        <f t="shared" si="19"/>
        <v>0</v>
      </c>
      <c r="D1241" s="36"/>
      <c r="E1241" s="37"/>
      <c r="F1241" s="38"/>
      <c r="G1241" s="39"/>
      <c r="H1241" s="33"/>
      <c r="I1241" s="40"/>
      <c r="J1241" s="41">
        <f>'Expenses Details'!B1241</f>
        <v>0</v>
      </c>
    </row>
    <row r="1242" spans="1:10">
      <c r="A1242" s="34"/>
      <c r="B1242" s="29"/>
      <c r="C1242" s="35">
        <f t="shared" si="19"/>
        <v>0</v>
      </c>
      <c r="D1242" s="36"/>
      <c r="E1242" s="37"/>
      <c r="F1242" s="38"/>
      <c r="G1242" s="39"/>
      <c r="H1242" s="33"/>
      <c r="I1242" s="40"/>
      <c r="J1242" s="41">
        <f>'Expenses Details'!B1242</f>
        <v>0</v>
      </c>
    </row>
    <row r="1243" spans="1:10">
      <c r="A1243" s="34"/>
      <c r="B1243" s="29"/>
      <c r="C1243" s="35">
        <f t="shared" si="19"/>
        <v>0</v>
      </c>
      <c r="D1243" s="36"/>
      <c r="E1243" s="37"/>
      <c r="F1243" s="38"/>
      <c r="G1243" s="39"/>
      <c r="H1243" s="33"/>
      <c r="I1243" s="40"/>
      <c r="J1243" s="41">
        <f>'Expenses Details'!B1243</f>
        <v>0</v>
      </c>
    </row>
    <row r="1244" spans="1:10">
      <c r="A1244" s="34"/>
      <c r="B1244" s="29"/>
      <c r="C1244" s="35">
        <f t="shared" si="19"/>
        <v>0</v>
      </c>
      <c r="D1244" s="36"/>
      <c r="E1244" s="37"/>
      <c r="F1244" s="38"/>
      <c r="G1244" s="39"/>
      <c r="H1244" s="33"/>
      <c r="I1244" s="40"/>
      <c r="J1244" s="41">
        <f>'Expenses Details'!B1244</f>
        <v>0</v>
      </c>
    </row>
    <row r="1245" spans="1:10">
      <c r="A1245" s="34"/>
      <c r="B1245" s="29"/>
      <c r="C1245" s="35">
        <f t="shared" si="19"/>
        <v>0</v>
      </c>
      <c r="D1245" s="36"/>
      <c r="E1245" s="37"/>
      <c r="F1245" s="38"/>
      <c r="G1245" s="39"/>
      <c r="H1245" s="33"/>
      <c r="I1245" s="40"/>
      <c r="J1245" s="41">
        <f>'Expenses Details'!B1245</f>
        <v>0</v>
      </c>
    </row>
    <row r="1246" spans="1:10">
      <c r="A1246" s="34"/>
      <c r="B1246" s="29"/>
      <c r="C1246" s="35">
        <f t="shared" si="19"/>
        <v>0</v>
      </c>
      <c r="D1246" s="36"/>
      <c r="E1246" s="37"/>
      <c r="F1246" s="38"/>
      <c r="G1246" s="39"/>
      <c r="H1246" s="33"/>
      <c r="I1246" s="40"/>
      <c r="J1246" s="41">
        <f>'Expenses Details'!B1246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C19" sqref="C19"/>
    </sheetView>
  </sheetViews>
  <sheetFormatPr defaultRowHeight="15"/>
  <cols>
    <col min="1" max="1" width="30" style="21" customWidth="1"/>
    <col min="2" max="3" width="26.5703125" style="22" bestFit="1" customWidth="1"/>
    <col min="4" max="4" width="27.140625" style="22" customWidth="1"/>
    <col min="5" max="5" width="9.140625" style="22" hidden="1" customWidth="1"/>
    <col min="6" max="6" width="0.42578125" style="22" customWidth="1"/>
    <col min="7" max="7" width="10.85546875" style="22" bestFit="1" customWidth="1"/>
    <col min="8" max="8" width="15" style="22" bestFit="1" customWidth="1"/>
    <col min="9" max="11" width="14" style="22" bestFit="1" customWidth="1"/>
    <col min="12" max="12" width="14.140625" style="22" bestFit="1" customWidth="1"/>
    <col min="13" max="16384" width="9.140625" style="22"/>
  </cols>
  <sheetData>
    <row r="1" spans="1:12" s="21" customFormat="1">
      <c r="A1" s="23" t="s">
        <v>10</v>
      </c>
      <c r="B1" s="24" t="s">
        <v>5</v>
      </c>
      <c r="C1" s="25" t="s">
        <v>12</v>
      </c>
      <c r="D1" s="26" t="s">
        <v>13</v>
      </c>
    </row>
    <row r="2" spans="1:12">
      <c r="A2" s="23" t="s">
        <v>2</v>
      </c>
      <c r="B2" s="27">
        <f>30952.42</f>
        <v>30952.42</v>
      </c>
      <c r="C2" s="28">
        <f>B2-D2</f>
        <v>27847.317999999999</v>
      </c>
      <c r="D2" s="29">
        <f>SUM(Dashboard!E2:E1048576)*1.1</f>
        <v>3105.1020000000008</v>
      </c>
      <c r="G2" s="27" t="s">
        <v>1</v>
      </c>
      <c r="H2" s="42" t="s">
        <v>17</v>
      </c>
      <c r="I2" s="42" t="s">
        <v>18</v>
      </c>
      <c r="J2" s="42" t="s">
        <v>19</v>
      </c>
      <c r="K2" s="42" t="s">
        <v>20</v>
      </c>
      <c r="L2" s="42" t="s">
        <v>21</v>
      </c>
    </row>
    <row r="3" spans="1:12">
      <c r="A3" s="23" t="s">
        <v>3</v>
      </c>
      <c r="B3" s="27">
        <v>4850</v>
      </c>
      <c r="C3" s="28">
        <f>B3-D3</f>
        <v>1847</v>
      </c>
      <c r="D3" s="29">
        <f>SUM(Dashboard:LOAN!F2:F1048576)</f>
        <v>3003</v>
      </c>
      <c r="G3" s="27" t="s">
        <v>22</v>
      </c>
      <c r="H3" s="43">
        <v>200</v>
      </c>
      <c r="I3" s="43">
        <v>250</v>
      </c>
      <c r="J3" s="43">
        <v>300</v>
      </c>
      <c r="K3" s="43">
        <v>350</v>
      </c>
      <c r="L3" s="43">
        <v>400</v>
      </c>
    </row>
    <row r="4" spans="1:12">
      <c r="A4" s="23" t="s">
        <v>11</v>
      </c>
      <c r="B4" s="27">
        <v>16000</v>
      </c>
      <c r="C4" s="28">
        <f>B4-D4</f>
        <v>13300</v>
      </c>
      <c r="D4" s="29">
        <f>SUM(Dashboard!D2:D1048576)</f>
        <v>2700</v>
      </c>
      <c r="G4" s="27" t="s">
        <v>23</v>
      </c>
      <c r="H4" s="43">
        <f>H3*12</f>
        <v>2400</v>
      </c>
      <c r="I4" s="43">
        <f t="shared" ref="I4:K4" si="0">I3*12</f>
        <v>3000</v>
      </c>
      <c r="J4" s="43">
        <f t="shared" si="0"/>
        <v>3600</v>
      </c>
      <c r="K4" s="43">
        <f t="shared" si="0"/>
        <v>4200</v>
      </c>
      <c r="L4" s="43">
        <f>L3*7</f>
        <v>2800</v>
      </c>
    </row>
    <row r="5" spans="1:12">
      <c r="A5" s="53" t="s">
        <v>51</v>
      </c>
      <c r="B5" s="54">
        <f>SUM(B6:B9)</f>
        <v>5346.5985019841273</v>
      </c>
      <c r="C5" s="54">
        <f>B5-D5</f>
        <v>5146.5985019841273</v>
      </c>
      <c r="D5" s="54">
        <f>SUM(Dashboard!K2:K1048576)</f>
        <v>200</v>
      </c>
      <c r="G5" s="27" t="s">
        <v>5</v>
      </c>
      <c r="H5" s="43">
        <f>SUM(H4:L4)</f>
        <v>16000</v>
      </c>
      <c r="I5" s="43"/>
      <c r="J5" s="43"/>
      <c r="K5" s="43"/>
      <c r="L5" s="43"/>
    </row>
    <row r="6" spans="1:12">
      <c r="A6" s="56" t="s">
        <v>52</v>
      </c>
      <c r="B6" s="57">
        <v>3800</v>
      </c>
      <c r="C6" s="55" t="s">
        <v>58</v>
      </c>
      <c r="D6" s="55" t="s">
        <v>58</v>
      </c>
    </row>
    <row r="7" spans="1:12">
      <c r="A7" s="58" t="s">
        <v>53</v>
      </c>
      <c r="B7" s="57">
        <v>570.45540674603171</v>
      </c>
      <c r="C7" s="55" t="s">
        <v>58</v>
      </c>
      <c r="D7" s="55" t="s">
        <v>58</v>
      </c>
    </row>
    <row r="8" spans="1:12">
      <c r="A8" s="58" t="s">
        <v>54</v>
      </c>
      <c r="B8" s="57">
        <v>778.25</v>
      </c>
      <c r="C8" s="55" t="s">
        <v>58</v>
      </c>
      <c r="D8" s="55" t="s">
        <v>58</v>
      </c>
    </row>
    <row r="9" spans="1:12">
      <c r="A9" s="58" t="s">
        <v>55</v>
      </c>
      <c r="B9" s="57">
        <v>197.89309523809524</v>
      </c>
      <c r="C9" s="55" t="s">
        <v>58</v>
      </c>
      <c r="D9" s="55" t="s">
        <v>58</v>
      </c>
    </row>
    <row r="10" spans="1:12" ht="26.25">
      <c r="A10" s="59" t="s">
        <v>56</v>
      </c>
      <c r="B10" s="94">
        <f>SUM(B7:B9)</f>
        <v>1546.5985019841269</v>
      </c>
      <c r="C10" s="94">
        <f>B10-D10</f>
        <v>1346.5985019841269</v>
      </c>
      <c r="D10" s="94">
        <f>D5</f>
        <v>200</v>
      </c>
    </row>
    <row r="19" spans="3:3">
      <c r="C19" s="22">
        <f>27910.97-C2</f>
        <v>63.652000000001863</v>
      </c>
    </row>
  </sheetData>
  <hyperlinks>
    <hyperlink ref="A10" location="'Records - Cyberia Hostel'!A1" display="Record Check Here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49"/>
  <sheetViews>
    <sheetView workbookViewId="0">
      <selection activeCell="F14" sqref="F14"/>
    </sheetView>
  </sheetViews>
  <sheetFormatPr defaultRowHeight="15"/>
  <cols>
    <col min="1" max="1" width="15.85546875" style="32" customWidth="1"/>
    <col min="2" max="2" width="14.42578125" style="33" customWidth="1"/>
    <col min="3" max="3" width="14" style="6" bestFit="1" customWidth="1"/>
    <col min="4" max="6" width="12.28515625" style="6" bestFit="1" customWidth="1"/>
    <col min="7" max="7" width="14" style="6" bestFit="1" customWidth="1"/>
    <col min="8" max="10" width="12.28515625" style="6" bestFit="1" customWidth="1"/>
    <col min="11" max="12" width="11.28515625" style="6" bestFit="1" customWidth="1"/>
    <col min="13" max="13" width="12.28515625" style="6" bestFit="1" customWidth="1"/>
    <col min="14" max="16384" width="9.140625" style="6"/>
  </cols>
  <sheetData>
    <row r="1" spans="1:13" s="96" customFormat="1">
      <c r="A1" s="32" t="s">
        <v>14</v>
      </c>
      <c r="B1" s="23" t="s">
        <v>5</v>
      </c>
      <c r="C1" s="96" t="s">
        <v>6</v>
      </c>
    </row>
    <row r="2" spans="1:13">
      <c r="A2" s="32" t="s">
        <v>16</v>
      </c>
      <c r="B2" s="33">
        <f>SUM(C2:XFD2)</f>
        <v>1590.8500000000001</v>
      </c>
      <c r="C2" s="6">
        <v>16</v>
      </c>
      <c r="D2" s="6">
        <v>301.06</v>
      </c>
      <c r="E2" s="6">
        <v>19.2</v>
      </c>
      <c r="F2" s="6">
        <v>316.3</v>
      </c>
      <c r="G2" s="6">
        <v>177.18</v>
      </c>
      <c r="H2" s="6">
        <v>200</v>
      </c>
      <c r="I2" s="6">
        <v>200</v>
      </c>
      <c r="J2" s="6">
        <v>126.15</v>
      </c>
      <c r="K2" s="6">
        <v>15.9</v>
      </c>
      <c r="L2" s="6">
        <v>68</v>
      </c>
      <c r="M2" s="6">
        <v>151.06</v>
      </c>
    </row>
    <row r="3" spans="1:13">
      <c r="A3" s="32" t="s">
        <v>215</v>
      </c>
      <c r="B3" s="33">
        <f t="shared" ref="B3:B66" si="0">SUM(C3:XFD3)</f>
        <v>1635.58</v>
      </c>
      <c r="C3" s="6">
        <v>201.06</v>
      </c>
      <c r="D3" s="6">
        <v>270</v>
      </c>
      <c r="E3" s="6">
        <v>301.06</v>
      </c>
      <c r="F3" s="6">
        <v>49</v>
      </c>
      <c r="G3" s="6">
        <v>34</v>
      </c>
      <c r="H3" s="6">
        <v>247.4</v>
      </c>
      <c r="I3" s="6">
        <v>501.06</v>
      </c>
      <c r="J3" s="6">
        <v>32</v>
      </c>
    </row>
    <row r="4" spans="1:13">
      <c r="A4" s="32" t="s">
        <v>244</v>
      </c>
      <c r="B4" s="33">
        <f t="shared" si="0"/>
        <v>2901.7400000000002</v>
      </c>
      <c r="C4" s="6">
        <f>(250+200+1132.99)-E4</f>
        <v>632.99</v>
      </c>
      <c r="D4" s="6">
        <v>146.65</v>
      </c>
      <c r="E4" s="6">
        <v>950</v>
      </c>
      <c r="I4" s="6">
        <v>936.7</v>
      </c>
      <c r="J4" s="6">
        <v>176.4</v>
      </c>
      <c r="K4" s="6">
        <v>49</v>
      </c>
      <c r="L4" s="6">
        <v>10</v>
      </c>
    </row>
    <row r="5" spans="1:13">
      <c r="A5" s="32" t="s">
        <v>267</v>
      </c>
      <c r="B5" s="33">
        <f t="shared" si="0"/>
        <v>0</v>
      </c>
    </row>
    <row r="6" spans="1:13">
      <c r="A6" s="32" t="s">
        <v>268</v>
      </c>
      <c r="B6" s="33">
        <f t="shared" si="0"/>
        <v>0</v>
      </c>
    </row>
    <row r="7" spans="1:13">
      <c r="A7" s="32" t="s">
        <v>269</v>
      </c>
      <c r="B7" s="33">
        <f t="shared" si="0"/>
        <v>0</v>
      </c>
    </row>
    <row r="8" spans="1:13">
      <c r="A8" s="32" t="s">
        <v>270</v>
      </c>
      <c r="B8" s="33">
        <f t="shared" si="0"/>
        <v>0</v>
      </c>
    </row>
    <row r="9" spans="1:13">
      <c r="A9" s="32" t="s">
        <v>271</v>
      </c>
      <c r="B9" s="33">
        <f t="shared" si="0"/>
        <v>0</v>
      </c>
    </row>
    <row r="10" spans="1:13">
      <c r="A10" s="32" t="s">
        <v>272</v>
      </c>
      <c r="B10" s="33">
        <f t="shared" si="0"/>
        <v>0</v>
      </c>
    </row>
    <row r="11" spans="1:13">
      <c r="A11" s="32" t="s">
        <v>273</v>
      </c>
      <c r="B11" s="33">
        <f t="shared" si="0"/>
        <v>0</v>
      </c>
    </row>
    <row r="12" spans="1:13">
      <c r="A12" s="32" t="s">
        <v>274</v>
      </c>
      <c r="B12" s="33">
        <f t="shared" si="0"/>
        <v>0</v>
      </c>
    </row>
    <row r="13" spans="1:13">
      <c r="A13" s="32" t="s">
        <v>275</v>
      </c>
      <c r="B13" s="33">
        <f t="shared" si="0"/>
        <v>2360</v>
      </c>
      <c r="C13" s="6">
        <v>2000</v>
      </c>
      <c r="D13" s="6">
        <v>300</v>
      </c>
      <c r="E13" s="6">
        <v>60</v>
      </c>
    </row>
    <row r="14" spans="1:13">
      <c r="A14" s="32" t="s">
        <v>16</v>
      </c>
      <c r="B14" s="33">
        <f t="shared" si="0"/>
        <v>349.565</v>
      </c>
      <c r="C14" s="6">
        <v>40</v>
      </c>
      <c r="D14" s="6">
        <v>28</v>
      </c>
      <c r="E14" s="6">
        <v>168.1</v>
      </c>
      <c r="F14" s="6">
        <v>113.465</v>
      </c>
    </row>
    <row r="15" spans="1:13">
      <c r="A15" s="32" t="s">
        <v>215</v>
      </c>
      <c r="B15" s="33">
        <f t="shared" si="0"/>
        <v>0</v>
      </c>
    </row>
    <row r="16" spans="1:13">
      <c r="A16" s="32" t="s">
        <v>244</v>
      </c>
      <c r="B16" s="33">
        <f t="shared" si="0"/>
        <v>0</v>
      </c>
    </row>
    <row r="17" spans="1:2">
      <c r="A17" s="32" t="s">
        <v>267</v>
      </c>
      <c r="B17" s="33">
        <f t="shared" si="0"/>
        <v>0</v>
      </c>
    </row>
    <row r="18" spans="1:2">
      <c r="A18" s="32" t="s">
        <v>268</v>
      </c>
      <c r="B18" s="33">
        <f t="shared" si="0"/>
        <v>0</v>
      </c>
    </row>
    <row r="19" spans="1:2">
      <c r="A19" s="32" t="s">
        <v>269</v>
      </c>
      <c r="B19" s="33">
        <f t="shared" si="0"/>
        <v>0</v>
      </c>
    </row>
    <row r="20" spans="1:2">
      <c r="A20" s="32" t="s">
        <v>270</v>
      </c>
      <c r="B20" s="33">
        <f t="shared" si="0"/>
        <v>0</v>
      </c>
    </row>
    <row r="21" spans="1:2">
      <c r="A21" s="32" t="s">
        <v>271</v>
      </c>
      <c r="B21" s="33">
        <f t="shared" si="0"/>
        <v>0</v>
      </c>
    </row>
    <row r="22" spans="1:2">
      <c r="A22" s="32" t="s">
        <v>272</v>
      </c>
      <c r="B22" s="33">
        <f t="shared" si="0"/>
        <v>0</v>
      </c>
    </row>
    <row r="23" spans="1:2">
      <c r="A23" s="32" t="s">
        <v>273</v>
      </c>
      <c r="B23" s="33">
        <f t="shared" si="0"/>
        <v>0</v>
      </c>
    </row>
    <row r="24" spans="1:2">
      <c r="A24" s="32" t="s">
        <v>274</v>
      </c>
      <c r="B24" s="33">
        <f t="shared" si="0"/>
        <v>0</v>
      </c>
    </row>
    <row r="25" spans="1:2">
      <c r="A25" s="32" t="s">
        <v>275</v>
      </c>
      <c r="B25" s="33">
        <f t="shared" si="0"/>
        <v>0</v>
      </c>
    </row>
    <row r="26" spans="1:2">
      <c r="A26" s="32" t="s">
        <v>16</v>
      </c>
      <c r="B26" s="33">
        <f t="shared" si="0"/>
        <v>0</v>
      </c>
    </row>
    <row r="27" spans="1:2">
      <c r="A27" s="32" t="s">
        <v>215</v>
      </c>
      <c r="B27" s="33">
        <f t="shared" si="0"/>
        <v>0</v>
      </c>
    </row>
    <row r="28" spans="1:2">
      <c r="B28" s="33">
        <f t="shared" si="0"/>
        <v>0</v>
      </c>
    </row>
    <row r="29" spans="1:2">
      <c r="B29" s="33">
        <f t="shared" si="0"/>
        <v>0</v>
      </c>
    </row>
    <row r="30" spans="1:2">
      <c r="B30" s="33">
        <f t="shared" si="0"/>
        <v>0</v>
      </c>
    </row>
    <row r="31" spans="1:2">
      <c r="B31" s="33">
        <f t="shared" si="0"/>
        <v>0</v>
      </c>
    </row>
    <row r="32" spans="1:2">
      <c r="B32" s="33">
        <f t="shared" si="0"/>
        <v>0</v>
      </c>
    </row>
    <row r="33" spans="2:2">
      <c r="B33" s="33">
        <f t="shared" si="0"/>
        <v>0</v>
      </c>
    </row>
    <row r="34" spans="2:2">
      <c r="B34" s="33">
        <f t="shared" si="0"/>
        <v>0</v>
      </c>
    </row>
    <row r="35" spans="2:2">
      <c r="B35" s="33">
        <f t="shared" si="0"/>
        <v>0</v>
      </c>
    </row>
    <row r="36" spans="2:2">
      <c r="B36" s="33">
        <f t="shared" si="0"/>
        <v>0</v>
      </c>
    </row>
    <row r="37" spans="2:2">
      <c r="B37" s="33">
        <f t="shared" si="0"/>
        <v>0</v>
      </c>
    </row>
    <row r="38" spans="2:2">
      <c r="B38" s="33">
        <f t="shared" si="0"/>
        <v>0</v>
      </c>
    </row>
    <row r="39" spans="2:2">
      <c r="B39" s="33">
        <f t="shared" si="0"/>
        <v>0</v>
      </c>
    </row>
    <row r="40" spans="2:2">
      <c r="B40" s="33">
        <f t="shared" si="0"/>
        <v>0</v>
      </c>
    </row>
    <row r="41" spans="2:2">
      <c r="B41" s="33">
        <f t="shared" si="0"/>
        <v>0</v>
      </c>
    </row>
    <row r="42" spans="2:2">
      <c r="B42" s="33">
        <f t="shared" si="0"/>
        <v>0</v>
      </c>
    </row>
    <row r="43" spans="2:2">
      <c r="B43" s="33">
        <f t="shared" si="0"/>
        <v>0</v>
      </c>
    </row>
    <row r="44" spans="2:2">
      <c r="B44" s="33">
        <f t="shared" si="0"/>
        <v>0</v>
      </c>
    </row>
    <row r="45" spans="2:2">
      <c r="B45" s="33">
        <f t="shared" si="0"/>
        <v>0</v>
      </c>
    </row>
    <row r="46" spans="2:2">
      <c r="B46" s="33">
        <f t="shared" si="0"/>
        <v>0</v>
      </c>
    </row>
    <row r="47" spans="2:2">
      <c r="B47" s="33">
        <f t="shared" si="0"/>
        <v>0</v>
      </c>
    </row>
    <row r="48" spans="2:2">
      <c r="B48" s="33">
        <f t="shared" si="0"/>
        <v>0</v>
      </c>
    </row>
    <row r="49" spans="2:2">
      <c r="B49" s="33">
        <f t="shared" si="0"/>
        <v>0</v>
      </c>
    </row>
    <row r="50" spans="2:2">
      <c r="B50" s="33">
        <f t="shared" si="0"/>
        <v>0</v>
      </c>
    </row>
    <row r="51" spans="2:2">
      <c r="B51" s="33">
        <f t="shared" si="0"/>
        <v>0</v>
      </c>
    </row>
    <row r="52" spans="2:2">
      <c r="B52" s="33">
        <f t="shared" si="0"/>
        <v>0</v>
      </c>
    </row>
    <row r="53" spans="2:2">
      <c r="B53" s="33">
        <f t="shared" si="0"/>
        <v>0</v>
      </c>
    </row>
    <row r="54" spans="2:2">
      <c r="B54" s="33">
        <f t="shared" si="0"/>
        <v>0</v>
      </c>
    </row>
    <row r="55" spans="2:2">
      <c r="B55" s="33">
        <f t="shared" si="0"/>
        <v>0</v>
      </c>
    </row>
    <row r="56" spans="2:2">
      <c r="B56" s="33">
        <f t="shared" si="0"/>
        <v>0</v>
      </c>
    </row>
    <row r="57" spans="2:2">
      <c r="B57" s="33">
        <f t="shared" si="0"/>
        <v>0</v>
      </c>
    </row>
    <row r="58" spans="2:2">
      <c r="B58" s="33">
        <f t="shared" si="0"/>
        <v>0</v>
      </c>
    </row>
    <row r="59" spans="2:2">
      <c r="B59" s="33">
        <f t="shared" si="0"/>
        <v>0</v>
      </c>
    </row>
    <row r="60" spans="2:2">
      <c r="B60" s="33">
        <f t="shared" si="0"/>
        <v>0</v>
      </c>
    </row>
    <row r="61" spans="2:2">
      <c r="B61" s="33">
        <f t="shared" si="0"/>
        <v>0</v>
      </c>
    </row>
    <row r="62" spans="2:2">
      <c r="B62" s="33">
        <f t="shared" si="0"/>
        <v>0</v>
      </c>
    </row>
    <row r="63" spans="2:2">
      <c r="B63" s="33">
        <f t="shared" si="0"/>
        <v>0</v>
      </c>
    </row>
    <row r="64" spans="2:2">
      <c r="B64" s="33">
        <f t="shared" si="0"/>
        <v>0</v>
      </c>
    </row>
    <row r="65" spans="2:2">
      <c r="B65" s="33">
        <f t="shared" si="0"/>
        <v>0</v>
      </c>
    </row>
    <row r="66" spans="2:2">
      <c r="B66" s="33">
        <f t="shared" si="0"/>
        <v>0</v>
      </c>
    </row>
    <row r="67" spans="2:2">
      <c r="B67" s="33">
        <f t="shared" ref="B67:B130" si="1">SUM(C67:XFD67)</f>
        <v>0</v>
      </c>
    </row>
    <row r="68" spans="2:2">
      <c r="B68" s="33">
        <f t="shared" si="1"/>
        <v>0</v>
      </c>
    </row>
    <row r="69" spans="2:2">
      <c r="B69" s="33">
        <f t="shared" si="1"/>
        <v>0</v>
      </c>
    </row>
    <row r="70" spans="2:2">
      <c r="B70" s="33">
        <f t="shared" si="1"/>
        <v>0</v>
      </c>
    </row>
    <row r="71" spans="2:2">
      <c r="B71" s="33">
        <f t="shared" si="1"/>
        <v>0</v>
      </c>
    </row>
    <row r="72" spans="2:2">
      <c r="B72" s="33">
        <f t="shared" si="1"/>
        <v>0</v>
      </c>
    </row>
    <row r="73" spans="2:2">
      <c r="B73" s="33">
        <f t="shared" si="1"/>
        <v>0</v>
      </c>
    </row>
    <row r="74" spans="2:2">
      <c r="B74" s="33">
        <f t="shared" si="1"/>
        <v>0</v>
      </c>
    </row>
    <row r="75" spans="2:2">
      <c r="B75" s="33">
        <f t="shared" si="1"/>
        <v>0</v>
      </c>
    </row>
    <row r="76" spans="2:2">
      <c r="B76" s="33">
        <f t="shared" si="1"/>
        <v>0</v>
      </c>
    </row>
    <row r="77" spans="2:2">
      <c r="B77" s="33">
        <f t="shared" si="1"/>
        <v>0</v>
      </c>
    </row>
    <row r="78" spans="2:2">
      <c r="B78" s="33">
        <f t="shared" si="1"/>
        <v>0</v>
      </c>
    </row>
    <row r="79" spans="2:2">
      <c r="B79" s="33">
        <f t="shared" si="1"/>
        <v>0</v>
      </c>
    </row>
    <row r="80" spans="2:2">
      <c r="B80" s="33">
        <f t="shared" si="1"/>
        <v>0</v>
      </c>
    </row>
    <row r="81" spans="2:2">
      <c r="B81" s="33">
        <f t="shared" si="1"/>
        <v>0</v>
      </c>
    </row>
    <row r="82" spans="2:2">
      <c r="B82" s="33">
        <f t="shared" si="1"/>
        <v>0</v>
      </c>
    </row>
    <row r="83" spans="2:2">
      <c r="B83" s="33">
        <f t="shared" si="1"/>
        <v>0</v>
      </c>
    </row>
    <row r="84" spans="2:2">
      <c r="B84" s="33">
        <f t="shared" si="1"/>
        <v>0</v>
      </c>
    </row>
    <row r="85" spans="2:2">
      <c r="B85" s="33">
        <f t="shared" si="1"/>
        <v>0</v>
      </c>
    </row>
    <row r="86" spans="2:2">
      <c r="B86" s="33">
        <f t="shared" si="1"/>
        <v>0</v>
      </c>
    </row>
    <row r="87" spans="2:2">
      <c r="B87" s="33">
        <f t="shared" si="1"/>
        <v>0</v>
      </c>
    </row>
    <row r="88" spans="2:2">
      <c r="B88" s="33">
        <f t="shared" si="1"/>
        <v>0</v>
      </c>
    </row>
    <row r="89" spans="2:2">
      <c r="B89" s="33">
        <f t="shared" si="1"/>
        <v>0</v>
      </c>
    </row>
    <row r="90" spans="2:2">
      <c r="B90" s="33">
        <f t="shared" si="1"/>
        <v>0</v>
      </c>
    </row>
    <row r="91" spans="2:2">
      <c r="B91" s="33">
        <f t="shared" si="1"/>
        <v>0</v>
      </c>
    </row>
    <row r="92" spans="2:2">
      <c r="B92" s="33">
        <f t="shared" si="1"/>
        <v>0</v>
      </c>
    </row>
    <row r="93" spans="2:2">
      <c r="B93" s="33">
        <f t="shared" si="1"/>
        <v>0</v>
      </c>
    </row>
    <row r="94" spans="2:2">
      <c r="B94" s="33">
        <f t="shared" si="1"/>
        <v>0</v>
      </c>
    </row>
    <row r="95" spans="2:2">
      <c r="B95" s="33">
        <f t="shared" si="1"/>
        <v>0</v>
      </c>
    </row>
    <row r="96" spans="2:2">
      <c r="B96" s="33">
        <f t="shared" si="1"/>
        <v>0</v>
      </c>
    </row>
    <row r="97" spans="2:2">
      <c r="B97" s="33">
        <f t="shared" si="1"/>
        <v>0</v>
      </c>
    </row>
    <row r="98" spans="2:2">
      <c r="B98" s="33">
        <f t="shared" si="1"/>
        <v>0</v>
      </c>
    </row>
    <row r="99" spans="2:2">
      <c r="B99" s="33">
        <f t="shared" si="1"/>
        <v>0</v>
      </c>
    </row>
    <row r="100" spans="2:2">
      <c r="B100" s="33">
        <f t="shared" si="1"/>
        <v>0</v>
      </c>
    </row>
    <row r="101" spans="2:2">
      <c r="B101" s="33">
        <f t="shared" si="1"/>
        <v>0</v>
      </c>
    </row>
    <row r="102" spans="2:2">
      <c r="B102" s="33">
        <f t="shared" si="1"/>
        <v>0</v>
      </c>
    </row>
    <row r="103" spans="2:2">
      <c r="B103" s="33">
        <f t="shared" si="1"/>
        <v>0</v>
      </c>
    </row>
    <row r="104" spans="2:2">
      <c r="B104" s="33">
        <f t="shared" si="1"/>
        <v>0</v>
      </c>
    </row>
    <row r="105" spans="2:2">
      <c r="B105" s="33">
        <f t="shared" si="1"/>
        <v>0</v>
      </c>
    </row>
    <row r="106" spans="2:2">
      <c r="B106" s="33">
        <f t="shared" si="1"/>
        <v>0</v>
      </c>
    </row>
    <row r="107" spans="2:2">
      <c r="B107" s="33">
        <f t="shared" si="1"/>
        <v>0</v>
      </c>
    </row>
    <row r="108" spans="2:2">
      <c r="B108" s="33">
        <f t="shared" si="1"/>
        <v>0</v>
      </c>
    </row>
    <row r="109" spans="2:2">
      <c r="B109" s="33">
        <f t="shared" si="1"/>
        <v>0</v>
      </c>
    </row>
    <row r="110" spans="2:2">
      <c r="B110" s="33">
        <f t="shared" si="1"/>
        <v>0</v>
      </c>
    </row>
    <row r="111" spans="2:2">
      <c r="B111" s="33">
        <f t="shared" si="1"/>
        <v>0</v>
      </c>
    </row>
    <row r="112" spans="2:2">
      <c r="B112" s="33">
        <f t="shared" si="1"/>
        <v>0</v>
      </c>
    </row>
    <row r="113" spans="2:2">
      <c r="B113" s="33">
        <f t="shared" si="1"/>
        <v>0</v>
      </c>
    </row>
    <row r="114" spans="2:2">
      <c r="B114" s="33">
        <f t="shared" si="1"/>
        <v>0</v>
      </c>
    </row>
    <row r="115" spans="2:2">
      <c r="B115" s="33">
        <f t="shared" si="1"/>
        <v>0</v>
      </c>
    </row>
    <row r="116" spans="2:2">
      <c r="B116" s="33">
        <f t="shared" si="1"/>
        <v>0</v>
      </c>
    </row>
    <row r="117" spans="2:2">
      <c r="B117" s="33">
        <f t="shared" si="1"/>
        <v>0</v>
      </c>
    </row>
    <row r="118" spans="2:2">
      <c r="B118" s="33">
        <f t="shared" si="1"/>
        <v>0</v>
      </c>
    </row>
    <row r="119" spans="2:2">
      <c r="B119" s="33">
        <f t="shared" si="1"/>
        <v>0</v>
      </c>
    </row>
    <row r="120" spans="2:2">
      <c r="B120" s="33">
        <f t="shared" si="1"/>
        <v>0</v>
      </c>
    </row>
    <row r="121" spans="2:2">
      <c r="B121" s="33">
        <f t="shared" si="1"/>
        <v>0</v>
      </c>
    </row>
    <row r="122" spans="2:2">
      <c r="B122" s="33">
        <f t="shared" si="1"/>
        <v>0</v>
      </c>
    </row>
    <row r="123" spans="2:2">
      <c r="B123" s="33">
        <f t="shared" si="1"/>
        <v>0</v>
      </c>
    </row>
    <row r="124" spans="2:2">
      <c r="B124" s="33">
        <f t="shared" si="1"/>
        <v>0</v>
      </c>
    </row>
    <row r="125" spans="2:2">
      <c r="B125" s="33">
        <f t="shared" si="1"/>
        <v>0</v>
      </c>
    </row>
    <row r="126" spans="2:2">
      <c r="B126" s="33">
        <f t="shared" si="1"/>
        <v>0</v>
      </c>
    </row>
    <row r="127" spans="2:2">
      <c r="B127" s="33">
        <f t="shared" si="1"/>
        <v>0</v>
      </c>
    </row>
    <row r="128" spans="2:2">
      <c r="B128" s="33">
        <f t="shared" si="1"/>
        <v>0</v>
      </c>
    </row>
    <row r="129" spans="2:2">
      <c r="B129" s="33">
        <f t="shared" si="1"/>
        <v>0</v>
      </c>
    </row>
    <row r="130" spans="2:2">
      <c r="B130" s="33">
        <f t="shared" si="1"/>
        <v>0</v>
      </c>
    </row>
    <row r="131" spans="2:2">
      <c r="B131" s="33">
        <f t="shared" ref="B131:B194" si="2">SUM(C131:XFD131)</f>
        <v>0</v>
      </c>
    </row>
    <row r="132" spans="2:2">
      <c r="B132" s="33">
        <f t="shared" si="2"/>
        <v>0</v>
      </c>
    </row>
    <row r="133" spans="2:2">
      <c r="B133" s="33">
        <f t="shared" si="2"/>
        <v>0</v>
      </c>
    </row>
    <row r="134" spans="2:2">
      <c r="B134" s="33">
        <f t="shared" si="2"/>
        <v>0</v>
      </c>
    </row>
    <row r="135" spans="2:2">
      <c r="B135" s="33">
        <f t="shared" si="2"/>
        <v>0</v>
      </c>
    </row>
    <row r="136" spans="2:2">
      <c r="B136" s="33">
        <f t="shared" si="2"/>
        <v>0</v>
      </c>
    </row>
    <row r="137" spans="2:2">
      <c r="B137" s="33">
        <f t="shared" si="2"/>
        <v>0</v>
      </c>
    </row>
    <row r="138" spans="2:2">
      <c r="B138" s="33">
        <f t="shared" si="2"/>
        <v>0</v>
      </c>
    </row>
    <row r="139" spans="2:2">
      <c r="B139" s="33">
        <f t="shared" si="2"/>
        <v>0</v>
      </c>
    </row>
    <row r="140" spans="2:2">
      <c r="B140" s="33">
        <f t="shared" si="2"/>
        <v>0</v>
      </c>
    </row>
    <row r="141" spans="2:2">
      <c r="B141" s="33">
        <f t="shared" si="2"/>
        <v>0</v>
      </c>
    </row>
    <row r="142" spans="2:2">
      <c r="B142" s="33">
        <f t="shared" si="2"/>
        <v>0</v>
      </c>
    </row>
    <row r="143" spans="2:2">
      <c r="B143" s="33">
        <f t="shared" si="2"/>
        <v>0</v>
      </c>
    </row>
    <row r="144" spans="2:2">
      <c r="B144" s="33">
        <f t="shared" si="2"/>
        <v>0</v>
      </c>
    </row>
    <row r="145" spans="2:2">
      <c r="B145" s="33">
        <f t="shared" si="2"/>
        <v>0</v>
      </c>
    </row>
    <row r="146" spans="2:2">
      <c r="B146" s="33">
        <f t="shared" si="2"/>
        <v>0</v>
      </c>
    </row>
    <row r="147" spans="2:2">
      <c r="B147" s="33">
        <f t="shared" si="2"/>
        <v>0</v>
      </c>
    </row>
    <row r="148" spans="2:2">
      <c r="B148" s="33">
        <f t="shared" si="2"/>
        <v>0</v>
      </c>
    </row>
    <row r="149" spans="2:2">
      <c r="B149" s="33">
        <f t="shared" si="2"/>
        <v>0</v>
      </c>
    </row>
    <row r="150" spans="2:2">
      <c r="B150" s="33">
        <f t="shared" si="2"/>
        <v>0</v>
      </c>
    </row>
    <row r="151" spans="2:2">
      <c r="B151" s="33">
        <f t="shared" si="2"/>
        <v>0</v>
      </c>
    </row>
    <row r="152" spans="2:2">
      <c r="B152" s="33">
        <f t="shared" si="2"/>
        <v>0</v>
      </c>
    </row>
    <row r="153" spans="2:2">
      <c r="B153" s="33">
        <f t="shared" si="2"/>
        <v>0</v>
      </c>
    </row>
    <row r="154" spans="2:2">
      <c r="B154" s="33">
        <f t="shared" si="2"/>
        <v>0</v>
      </c>
    </row>
    <row r="155" spans="2:2">
      <c r="B155" s="33">
        <f t="shared" si="2"/>
        <v>0</v>
      </c>
    </row>
    <row r="156" spans="2:2">
      <c r="B156" s="33">
        <f t="shared" si="2"/>
        <v>0</v>
      </c>
    </row>
    <row r="157" spans="2:2">
      <c r="B157" s="33">
        <f t="shared" si="2"/>
        <v>0</v>
      </c>
    </row>
    <row r="158" spans="2:2">
      <c r="B158" s="33">
        <f t="shared" si="2"/>
        <v>0</v>
      </c>
    </row>
    <row r="159" spans="2:2">
      <c r="B159" s="33">
        <f t="shared" si="2"/>
        <v>0</v>
      </c>
    </row>
    <row r="160" spans="2:2">
      <c r="B160" s="33">
        <f t="shared" si="2"/>
        <v>0</v>
      </c>
    </row>
    <row r="161" spans="2:2">
      <c r="B161" s="33">
        <f t="shared" si="2"/>
        <v>0</v>
      </c>
    </row>
    <row r="162" spans="2:2">
      <c r="B162" s="33">
        <f t="shared" si="2"/>
        <v>0</v>
      </c>
    </row>
    <row r="163" spans="2:2">
      <c r="B163" s="33">
        <f t="shared" si="2"/>
        <v>0</v>
      </c>
    </row>
    <row r="164" spans="2:2">
      <c r="B164" s="33">
        <f t="shared" si="2"/>
        <v>0</v>
      </c>
    </row>
    <row r="165" spans="2:2">
      <c r="B165" s="33">
        <f t="shared" si="2"/>
        <v>0</v>
      </c>
    </row>
    <row r="166" spans="2:2">
      <c r="B166" s="33">
        <f t="shared" si="2"/>
        <v>0</v>
      </c>
    </row>
    <row r="167" spans="2:2">
      <c r="B167" s="33">
        <f t="shared" si="2"/>
        <v>0</v>
      </c>
    </row>
    <row r="168" spans="2:2">
      <c r="B168" s="33">
        <f t="shared" si="2"/>
        <v>0</v>
      </c>
    </row>
    <row r="169" spans="2:2">
      <c r="B169" s="33">
        <f t="shared" si="2"/>
        <v>0</v>
      </c>
    </row>
    <row r="170" spans="2:2">
      <c r="B170" s="33">
        <f t="shared" si="2"/>
        <v>0</v>
      </c>
    </row>
    <row r="171" spans="2:2">
      <c r="B171" s="33">
        <f t="shared" si="2"/>
        <v>0</v>
      </c>
    </row>
    <row r="172" spans="2:2">
      <c r="B172" s="33">
        <f t="shared" si="2"/>
        <v>0</v>
      </c>
    </row>
    <row r="173" spans="2:2">
      <c r="B173" s="33">
        <f t="shared" si="2"/>
        <v>0</v>
      </c>
    </row>
    <row r="174" spans="2:2">
      <c r="B174" s="33">
        <f t="shared" si="2"/>
        <v>0</v>
      </c>
    </row>
    <row r="175" spans="2:2">
      <c r="B175" s="33">
        <f t="shared" si="2"/>
        <v>0</v>
      </c>
    </row>
    <row r="176" spans="2:2">
      <c r="B176" s="33">
        <f t="shared" si="2"/>
        <v>0</v>
      </c>
    </row>
    <row r="177" spans="2:2">
      <c r="B177" s="33">
        <f t="shared" si="2"/>
        <v>0</v>
      </c>
    </row>
    <row r="178" spans="2:2">
      <c r="B178" s="33">
        <f t="shared" si="2"/>
        <v>0</v>
      </c>
    </row>
    <row r="179" spans="2:2">
      <c r="B179" s="33">
        <f t="shared" si="2"/>
        <v>0</v>
      </c>
    </row>
    <row r="180" spans="2:2">
      <c r="B180" s="33">
        <f t="shared" si="2"/>
        <v>0</v>
      </c>
    </row>
    <row r="181" spans="2:2">
      <c r="B181" s="33">
        <f t="shared" si="2"/>
        <v>0</v>
      </c>
    </row>
    <row r="182" spans="2:2">
      <c r="B182" s="33">
        <f t="shared" si="2"/>
        <v>0</v>
      </c>
    </row>
    <row r="183" spans="2:2">
      <c r="B183" s="33">
        <f t="shared" si="2"/>
        <v>0</v>
      </c>
    </row>
    <row r="184" spans="2:2">
      <c r="B184" s="33">
        <f t="shared" si="2"/>
        <v>0</v>
      </c>
    </row>
    <row r="185" spans="2:2">
      <c r="B185" s="33">
        <f t="shared" si="2"/>
        <v>0</v>
      </c>
    </row>
    <row r="186" spans="2:2">
      <c r="B186" s="33">
        <f t="shared" si="2"/>
        <v>0</v>
      </c>
    </row>
    <row r="187" spans="2:2">
      <c r="B187" s="33">
        <f t="shared" si="2"/>
        <v>0</v>
      </c>
    </row>
    <row r="188" spans="2:2">
      <c r="B188" s="33">
        <f t="shared" si="2"/>
        <v>0</v>
      </c>
    </row>
    <row r="189" spans="2:2">
      <c r="B189" s="33">
        <f t="shared" si="2"/>
        <v>0</v>
      </c>
    </row>
    <row r="190" spans="2:2">
      <c r="B190" s="33">
        <f t="shared" si="2"/>
        <v>0</v>
      </c>
    </row>
    <row r="191" spans="2:2">
      <c r="B191" s="33">
        <f t="shared" si="2"/>
        <v>0</v>
      </c>
    </row>
    <row r="192" spans="2:2">
      <c r="B192" s="33">
        <f t="shared" si="2"/>
        <v>0</v>
      </c>
    </row>
    <row r="193" spans="2:2">
      <c r="B193" s="33">
        <f t="shared" si="2"/>
        <v>0</v>
      </c>
    </row>
    <row r="194" spans="2:2">
      <c r="B194" s="33">
        <f t="shared" si="2"/>
        <v>0</v>
      </c>
    </row>
    <row r="195" spans="2:2">
      <c r="B195" s="33">
        <f t="shared" ref="B195:B258" si="3">SUM(C195:XFD195)</f>
        <v>0</v>
      </c>
    </row>
    <row r="196" spans="2:2">
      <c r="B196" s="33">
        <f t="shared" si="3"/>
        <v>0</v>
      </c>
    </row>
    <row r="197" spans="2:2">
      <c r="B197" s="33">
        <f t="shared" si="3"/>
        <v>0</v>
      </c>
    </row>
    <row r="198" spans="2:2">
      <c r="B198" s="33">
        <f t="shared" si="3"/>
        <v>0</v>
      </c>
    </row>
    <row r="199" spans="2:2">
      <c r="B199" s="33">
        <f t="shared" si="3"/>
        <v>0</v>
      </c>
    </row>
    <row r="200" spans="2:2">
      <c r="B200" s="33">
        <f t="shared" si="3"/>
        <v>0</v>
      </c>
    </row>
    <row r="201" spans="2:2">
      <c r="B201" s="33">
        <f t="shared" si="3"/>
        <v>0</v>
      </c>
    </row>
    <row r="202" spans="2:2">
      <c r="B202" s="33">
        <f t="shared" si="3"/>
        <v>0</v>
      </c>
    </row>
    <row r="203" spans="2:2">
      <c r="B203" s="33">
        <f t="shared" si="3"/>
        <v>0</v>
      </c>
    </row>
    <row r="204" spans="2:2">
      <c r="B204" s="33">
        <f t="shared" si="3"/>
        <v>0</v>
      </c>
    </row>
    <row r="205" spans="2:2">
      <c r="B205" s="33">
        <f t="shared" si="3"/>
        <v>0</v>
      </c>
    </row>
    <row r="206" spans="2:2">
      <c r="B206" s="33">
        <f t="shared" si="3"/>
        <v>0</v>
      </c>
    </row>
    <row r="207" spans="2:2">
      <c r="B207" s="33">
        <f t="shared" si="3"/>
        <v>0</v>
      </c>
    </row>
    <row r="208" spans="2:2">
      <c r="B208" s="33">
        <f t="shared" si="3"/>
        <v>0</v>
      </c>
    </row>
    <row r="209" spans="2:2">
      <c r="B209" s="33">
        <f t="shared" si="3"/>
        <v>0</v>
      </c>
    </row>
    <row r="210" spans="2:2">
      <c r="B210" s="33">
        <f t="shared" si="3"/>
        <v>0</v>
      </c>
    </row>
    <row r="211" spans="2:2">
      <c r="B211" s="33">
        <f t="shared" si="3"/>
        <v>0</v>
      </c>
    </row>
    <row r="212" spans="2:2">
      <c r="B212" s="33">
        <f t="shared" si="3"/>
        <v>0</v>
      </c>
    </row>
    <row r="213" spans="2:2">
      <c r="B213" s="33">
        <f t="shared" si="3"/>
        <v>0</v>
      </c>
    </row>
    <row r="214" spans="2:2">
      <c r="B214" s="33">
        <f t="shared" si="3"/>
        <v>0</v>
      </c>
    </row>
    <row r="215" spans="2:2">
      <c r="B215" s="33">
        <f t="shared" si="3"/>
        <v>0</v>
      </c>
    </row>
    <row r="216" spans="2:2">
      <c r="B216" s="33">
        <f t="shared" si="3"/>
        <v>0</v>
      </c>
    </row>
    <row r="217" spans="2:2">
      <c r="B217" s="33">
        <f t="shared" si="3"/>
        <v>0</v>
      </c>
    </row>
    <row r="218" spans="2:2">
      <c r="B218" s="33">
        <f t="shared" si="3"/>
        <v>0</v>
      </c>
    </row>
    <row r="219" spans="2:2">
      <c r="B219" s="33">
        <f t="shared" si="3"/>
        <v>0</v>
      </c>
    </row>
    <row r="220" spans="2:2">
      <c r="B220" s="33">
        <f t="shared" si="3"/>
        <v>0</v>
      </c>
    </row>
    <row r="221" spans="2:2">
      <c r="B221" s="33">
        <f t="shared" si="3"/>
        <v>0</v>
      </c>
    </row>
    <row r="222" spans="2:2">
      <c r="B222" s="33">
        <f t="shared" si="3"/>
        <v>0</v>
      </c>
    </row>
    <row r="223" spans="2:2">
      <c r="B223" s="33">
        <f t="shared" si="3"/>
        <v>0</v>
      </c>
    </row>
    <row r="224" spans="2:2">
      <c r="B224" s="33">
        <f t="shared" si="3"/>
        <v>0</v>
      </c>
    </row>
    <row r="225" spans="2:2">
      <c r="B225" s="33">
        <f t="shared" si="3"/>
        <v>0</v>
      </c>
    </row>
    <row r="226" spans="2:2">
      <c r="B226" s="33">
        <f t="shared" si="3"/>
        <v>0</v>
      </c>
    </row>
    <row r="227" spans="2:2">
      <c r="B227" s="33">
        <f t="shared" si="3"/>
        <v>0</v>
      </c>
    </row>
    <row r="228" spans="2:2">
      <c r="B228" s="33">
        <f t="shared" si="3"/>
        <v>0</v>
      </c>
    </row>
    <row r="229" spans="2:2">
      <c r="B229" s="33">
        <f t="shared" si="3"/>
        <v>0</v>
      </c>
    </row>
    <row r="230" spans="2:2">
      <c r="B230" s="33">
        <f t="shared" si="3"/>
        <v>0</v>
      </c>
    </row>
    <row r="231" spans="2:2">
      <c r="B231" s="33">
        <f t="shared" si="3"/>
        <v>0</v>
      </c>
    </row>
    <row r="232" spans="2:2">
      <c r="B232" s="33">
        <f t="shared" si="3"/>
        <v>0</v>
      </c>
    </row>
    <row r="233" spans="2:2">
      <c r="B233" s="33">
        <f t="shared" si="3"/>
        <v>0</v>
      </c>
    </row>
    <row r="234" spans="2:2">
      <c r="B234" s="33">
        <f t="shared" si="3"/>
        <v>0</v>
      </c>
    </row>
    <row r="235" spans="2:2">
      <c r="B235" s="33">
        <f t="shared" si="3"/>
        <v>0</v>
      </c>
    </row>
    <row r="236" spans="2:2">
      <c r="B236" s="33">
        <f t="shared" si="3"/>
        <v>0</v>
      </c>
    </row>
    <row r="237" spans="2:2">
      <c r="B237" s="33">
        <f t="shared" si="3"/>
        <v>0</v>
      </c>
    </row>
    <row r="238" spans="2:2">
      <c r="B238" s="33">
        <f t="shared" si="3"/>
        <v>0</v>
      </c>
    </row>
    <row r="239" spans="2:2">
      <c r="B239" s="33">
        <f t="shared" si="3"/>
        <v>0</v>
      </c>
    </row>
    <row r="240" spans="2:2">
      <c r="B240" s="33">
        <f t="shared" si="3"/>
        <v>0</v>
      </c>
    </row>
    <row r="241" spans="2:2">
      <c r="B241" s="33">
        <f t="shared" si="3"/>
        <v>0</v>
      </c>
    </row>
    <row r="242" spans="2:2">
      <c r="B242" s="33">
        <f t="shared" si="3"/>
        <v>0</v>
      </c>
    </row>
    <row r="243" spans="2:2">
      <c r="B243" s="33">
        <f t="shared" si="3"/>
        <v>0</v>
      </c>
    </row>
    <row r="244" spans="2:2">
      <c r="B244" s="33">
        <f t="shared" si="3"/>
        <v>0</v>
      </c>
    </row>
    <row r="245" spans="2:2">
      <c r="B245" s="33">
        <f t="shared" si="3"/>
        <v>0</v>
      </c>
    </row>
    <row r="246" spans="2:2">
      <c r="B246" s="33">
        <f t="shared" si="3"/>
        <v>0</v>
      </c>
    </row>
    <row r="247" spans="2:2">
      <c r="B247" s="33">
        <f t="shared" si="3"/>
        <v>0</v>
      </c>
    </row>
    <row r="248" spans="2:2">
      <c r="B248" s="33">
        <f t="shared" si="3"/>
        <v>0</v>
      </c>
    </row>
    <row r="249" spans="2:2">
      <c r="B249" s="33">
        <f t="shared" si="3"/>
        <v>0</v>
      </c>
    </row>
    <row r="250" spans="2:2">
      <c r="B250" s="33">
        <f t="shared" si="3"/>
        <v>0</v>
      </c>
    </row>
    <row r="251" spans="2:2">
      <c r="B251" s="33">
        <f t="shared" si="3"/>
        <v>0</v>
      </c>
    </row>
    <row r="252" spans="2:2">
      <c r="B252" s="33">
        <f t="shared" si="3"/>
        <v>0</v>
      </c>
    </row>
    <row r="253" spans="2:2">
      <c r="B253" s="33">
        <f t="shared" si="3"/>
        <v>0</v>
      </c>
    </row>
    <row r="254" spans="2:2">
      <c r="B254" s="33">
        <f t="shared" si="3"/>
        <v>0</v>
      </c>
    </row>
    <row r="255" spans="2:2">
      <c r="B255" s="33">
        <f t="shared" si="3"/>
        <v>0</v>
      </c>
    </row>
    <row r="256" spans="2:2">
      <c r="B256" s="33">
        <f t="shared" si="3"/>
        <v>0</v>
      </c>
    </row>
    <row r="257" spans="2:2">
      <c r="B257" s="33">
        <f t="shared" si="3"/>
        <v>0</v>
      </c>
    </row>
    <row r="258" spans="2:2">
      <c r="B258" s="33">
        <f t="shared" si="3"/>
        <v>0</v>
      </c>
    </row>
    <row r="259" spans="2:2">
      <c r="B259" s="33">
        <f t="shared" ref="B259:B322" si="4">SUM(C259:XFD259)</f>
        <v>0</v>
      </c>
    </row>
    <row r="260" spans="2:2">
      <c r="B260" s="33">
        <f t="shared" si="4"/>
        <v>0</v>
      </c>
    </row>
    <row r="261" spans="2:2">
      <c r="B261" s="33">
        <f t="shared" si="4"/>
        <v>0</v>
      </c>
    </row>
    <row r="262" spans="2:2">
      <c r="B262" s="33">
        <f t="shared" si="4"/>
        <v>0</v>
      </c>
    </row>
    <row r="263" spans="2:2">
      <c r="B263" s="33">
        <f t="shared" si="4"/>
        <v>0</v>
      </c>
    </row>
    <row r="264" spans="2:2">
      <c r="B264" s="33">
        <f t="shared" si="4"/>
        <v>0</v>
      </c>
    </row>
    <row r="265" spans="2:2">
      <c r="B265" s="33">
        <f t="shared" si="4"/>
        <v>0</v>
      </c>
    </row>
    <row r="266" spans="2:2">
      <c r="B266" s="33">
        <f t="shared" si="4"/>
        <v>0</v>
      </c>
    </row>
    <row r="267" spans="2:2">
      <c r="B267" s="33">
        <f t="shared" si="4"/>
        <v>0</v>
      </c>
    </row>
    <row r="268" spans="2:2">
      <c r="B268" s="33">
        <f t="shared" si="4"/>
        <v>0</v>
      </c>
    </row>
    <row r="269" spans="2:2">
      <c r="B269" s="33">
        <f t="shared" si="4"/>
        <v>0</v>
      </c>
    </row>
    <row r="270" spans="2:2">
      <c r="B270" s="33">
        <f t="shared" si="4"/>
        <v>0</v>
      </c>
    </row>
    <row r="271" spans="2:2">
      <c r="B271" s="33">
        <f t="shared" si="4"/>
        <v>0</v>
      </c>
    </row>
    <row r="272" spans="2:2">
      <c r="B272" s="33">
        <f t="shared" si="4"/>
        <v>0</v>
      </c>
    </row>
    <row r="273" spans="2:2">
      <c r="B273" s="33">
        <f t="shared" si="4"/>
        <v>0</v>
      </c>
    </row>
    <row r="274" spans="2:2">
      <c r="B274" s="33">
        <f t="shared" si="4"/>
        <v>0</v>
      </c>
    </row>
    <row r="275" spans="2:2">
      <c r="B275" s="33">
        <f t="shared" si="4"/>
        <v>0</v>
      </c>
    </row>
    <row r="276" spans="2:2">
      <c r="B276" s="33">
        <f t="shared" si="4"/>
        <v>0</v>
      </c>
    </row>
    <row r="277" spans="2:2">
      <c r="B277" s="33">
        <f t="shared" si="4"/>
        <v>0</v>
      </c>
    </row>
    <row r="278" spans="2:2">
      <c r="B278" s="33">
        <f t="shared" si="4"/>
        <v>0</v>
      </c>
    </row>
    <row r="279" spans="2:2">
      <c r="B279" s="33">
        <f t="shared" si="4"/>
        <v>0</v>
      </c>
    </row>
    <row r="280" spans="2:2">
      <c r="B280" s="33">
        <f t="shared" si="4"/>
        <v>0</v>
      </c>
    </row>
    <row r="281" spans="2:2">
      <c r="B281" s="33">
        <f t="shared" si="4"/>
        <v>0</v>
      </c>
    </row>
    <row r="282" spans="2:2">
      <c r="B282" s="33">
        <f t="shared" si="4"/>
        <v>0</v>
      </c>
    </row>
    <row r="283" spans="2:2">
      <c r="B283" s="33">
        <f t="shared" si="4"/>
        <v>0</v>
      </c>
    </row>
    <row r="284" spans="2:2">
      <c r="B284" s="33">
        <f t="shared" si="4"/>
        <v>0</v>
      </c>
    </row>
    <row r="285" spans="2:2">
      <c r="B285" s="33">
        <f t="shared" si="4"/>
        <v>0</v>
      </c>
    </row>
    <row r="286" spans="2:2">
      <c r="B286" s="33">
        <f t="shared" si="4"/>
        <v>0</v>
      </c>
    </row>
    <row r="287" spans="2:2">
      <c r="B287" s="33">
        <f t="shared" si="4"/>
        <v>0</v>
      </c>
    </row>
    <row r="288" spans="2:2">
      <c r="B288" s="33">
        <f t="shared" si="4"/>
        <v>0</v>
      </c>
    </row>
    <row r="289" spans="2:2">
      <c r="B289" s="33">
        <f t="shared" si="4"/>
        <v>0</v>
      </c>
    </row>
    <row r="290" spans="2:2">
      <c r="B290" s="33">
        <f t="shared" si="4"/>
        <v>0</v>
      </c>
    </row>
    <row r="291" spans="2:2">
      <c r="B291" s="33">
        <f t="shared" si="4"/>
        <v>0</v>
      </c>
    </row>
    <row r="292" spans="2:2">
      <c r="B292" s="33">
        <f t="shared" si="4"/>
        <v>0</v>
      </c>
    </row>
    <row r="293" spans="2:2">
      <c r="B293" s="33">
        <f t="shared" si="4"/>
        <v>0</v>
      </c>
    </row>
    <row r="294" spans="2:2">
      <c r="B294" s="33">
        <f t="shared" si="4"/>
        <v>0</v>
      </c>
    </row>
    <row r="295" spans="2:2">
      <c r="B295" s="33">
        <f t="shared" si="4"/>
        <v>0</v>
      </c>
    </row>
    <row r="296" spans="2:2">
      <c r="B296" s="33">
        <f t="shared" si="4"/>
        <v>0</v>
      </c>
    </row>
    <row r="297" spans="2:2">
      <c r="B297" s="33">
        <f t="shared" si="4"/>
        <v>0</v>
      </c>
    </row>
    <row r="298" spans="2:2">
      <c r="B298" s="33">
        <f t="shared" si="4"/>
        <v>0</v>
      </c>
    </row>
    <row r="299" spans="2:2">
      <c r="B299" s="33">
        <f t="shared" si="4"/>
        <v>0</v>
      </c>
    </row>
    <row r="300" spans="2:2">
      <c r="B300" s="33">
        <f t="shared" si="4"/>
        <v>0</v>
      </c>
    </row>
    <row r="301" spans="2:2">
      <c r="B301" s="33">
        <f t="shared" si="4"/>
        <v>0</v>
      </c>
    </row>
    <row r="302" spans="2:2">
      <c r="B302" s="33">
        <f t="shared" si="4"/>
        <v>0</v>
      </c>
    </row>
    <row r="303" spans="2:2">
      <c r="B303" s="33">
        <f t="shared" si="4"/>
        <v>0</v>
      </c>
    </row>
    <row r="304" spans="2:2">
      <c r="B304" s="33">
        <f t="shared" si="4"/>
        <v>0</v>
      </c>
    </row>
    <row r="305" spans="2:2">
      <c r="B305" s="33">
        <f t="shared" si="4"/>
        <v>0</v>
      </c>
    </row>
    <row r="306" spans="2:2">
      <c r="B306" s="33">
        <f t="shared" si="4"/>
        <v>0</v>
      </c>
    </row>
    <row r="307" spans="2:2">
      <c r="B307" s="33">
        <f t="shared" si="4"/>
        <v>0</v>
      </c>
    </row>
    <row r="308" spans="2:2">
      <c r="B308" s="33">
        <f t="shared" si="4"/>
        <v>0</v>
      </c>
    </row>
    <row r="309" spans="2:2">
      <c r="B309" s="33">
        <f t="shared" si="4"/>
        <v>0</v>
      </c>
    </row>
    <row r="310" spans="2:2">
      <c r="B310" s="33">
        <f t="shared" si="4"/>
        <v>0</v>
      </c>
    </row>
    <row r="311" spans="2:2">
      <c r="B311" s="33">
        <f t="shared" si="4"/>
        <v>0</v>
      </c>
    </row>
    <row r="312" spans="2:2">
      <c r="B312" s="33">
        <f t="shared" si="4"/>
        <v>0</v>
      </c>
    </row>
    <row r="313" spans="2:2">
      <c r="B313" s="33">
        <f t="shared" si="4"/>
        <v>0</v>
      </c>
    </row>
    <row r="314" spans="2:2">
      <c r="B314" s="33">
        <f t="shared" si="4"/>
        <v>0</v>
      </c>
    </row>
    <row r="315" spans="2:2">
      <c r="B315" s="33">
        <f t="shared" si="4"/>
        <v>0</v>
      </c>
    </row>
    <row r="316" spans="2:2">
      <c r="B316" s="33">
        <f t="shared" si="4"/>
        <v>0</v>
      </c>
    </row>
    <row r="317" spans="2:2">
      <c r="B317" s="33">
        <f t="shared" si="4"/>
        <v>0</v>
      </c>
    </row>
    <row r="318" spans="2:2">
      <c r="B318" s="33">
        <f t="shared" si="4"/>
        <v>0</v>
      </c>
    </row>
    <row r="319" spans="2:2">
      <c r="B319" s="33">
        <f t="shared" si="4"/>
        <v>0</v>
      </c>
    </row>
    <row r="320" spans="2:2">
      <c r="B320" s="33">
        <f t="shared" si="4"/>
        <v>0</v>
      </c>
    </row>
    <row r="321" spans="2:2">
      <c r="B321" s="33">
        <f t="shared" si="4"/>
        <v>0</v>
      </c>
    </row>
    <row r="322" spans="2:2">
      <c r="B322" s="33">
        <f t="shared" si="4"/>
        <v>0</v>
      </c>
    </row>
    <row r="323" spans="2:2">
      <c r="B323" s="33">
        <f t="shared" ref="B323:B386" si="5">SUM(C323:XFD323)</f>
        <v>0</v>
      </c>
    </row>
    <row r="324" spans="2:2">
      <c r="B324" s="33">
        <f t="shared" si="5"/>
        <v>0</v>
      </c>
    </row>
    <row r="325" spans="2:2">
      <c r="B325" s="33">
        <f t="shared" si="5"/>
        <v>0</v>
      </c>
    </row>
    <row r="326" spans="2:2">
      <c r="B326" s="33">
        <f t="shared" si="5"/>
        <v>0</v>
      </c>
    </row>
    <row r="327" spans="2:2">
      <c r="B327" s="33">
        <f t="shared" si="5"/>
        <v>0</v>
      </c>
    </row>
    <row r="328" spans="2:2">
      <c r="B328" s="33">
        <f t="shared" si="5"/>
        <v>0</v>
      </c>
    </row>
    <row r="329" spans="2:2">
      <c r="B329" s="33">
        <f t="shared" si="5"/>
        <v>0</v>
      </c>
    </row>
    <row r="330" spans="2:2">
      <c r="B330" s="33">
        <f t="shared" si="5"/>
        <v>0</v>
      </c>
    </row>
    <row r="331" spans="2:2">
      <c r="B331" s="33">
        <f t="shared" si="5"/>
        <v>0</v>
      </c>
    </row>
    <row r="332" spans="2:2">
      <c r="B332" s="33">
        <f t="shared" si="5"/>
        <v>0</v>
      </c>
    </row>
    <row r="333" spans="2:2">
      <c r="B333" s="33">
        <f t="shared" si="5"/>
        <v>0</v>
      </c>
    </row>
    <row r="334" spans="2:2">
      <c r="B334" s="33">
        <f t="shared" si="5"/>
        <v>0</v>
      </c>
    </row>
    <row r="335" spans="2:2">
      <c r="B335" s="33">
        <f t="shared" si="5"/>
        <v>0</v>
      </c>
    </row>
    <row r="336" spans="2:2">
      <c r="B336" s="33">
        <f t="shared" si="5"/>
        <v>0</v>
      </c>
    </row>
    <row r="337" spans="2:2">
      <c r="B337" s="33">
        <f t="shared" si="5"/>
        <v>0</v>
      </c>
    </row>
    <row r="338" spans="2:2">
      <c r="B338" s="33">
        <f t="shared" si="5"/>
        <v>0</v>
      </c>
    </row>
    <row r="339" spans="2:2">
      <c r="B339" s="33">
        <f t="shared" si="5"/>
        <v>0</v>
      </c>
    </row>
    <row r="340" spans="2:2">
      <c r="B340" s="33">
        <f t="shared" si="5"/>
        <v>0</v>
      </c>
    </row>
    <row r="341" spans="2:2">
      <c r="B341" s="33">
        <f t="shared" si="5"/>
        <v>0</v>
      </c>
    </row>
    <row r="342" spans="2:2">
      <c r="B342" s="33">
        <f t="shared" si="5"/>
        <v>0</v>
      </c>
    </row>
    <row r="343" spans="2:2">
      <c r="B343" s="33">
        <f t="shared" si="5"/>
        <v>0</v>
      </c>
    </row>
    <row r="344" spans="2:2">
      <c r="B344" s="33">
        <f t="shared" si="5"/>
        <v>0</v>
      </c>
    </row>
    <row r="345" spans="2:2">
      <c r="B345" s="33">
        <f t="shared" si="5"/>
        <v>0</v>
      </c>
    </row>
    <row r="346" spans="2:2">
      <c r="B346" s="33">
        <f t="shared" si="5"/>
        <v>0</v>
      </c>
    </row>
    <row r="347" spans="2:2">
      <c r="B347" s="33">
        <f t="shared" si="5"/>
        <v>0</v>
      </c>
    </row>
    <row r="348" spans="2:2">
      <c r="B348" s="33">
        <f t="shared" si="5"/>
        <v>0</v>
      </c>
    </row>
    <row r="349" spans="2:2">
      <c r="B349" s="33">
        <f t="shared" si="5"/>
        <v>0</v>
      </c>
    </row>
    <row r="350" spans="2:2">
      <c r="B350" s="33">
        <f t="shared" si="5"/>
        <v>0</v>
      </c>
    </row>
    <row r="351" spans="2:2">
      <c r="B351" s="33">
        <f t="shared" si="5"/>
        <v>0</v>
      </c>
    </row>
    <row r="352" spans="2:2">
      <c r="B352" s="33">
        <f t="shared" si="5"/>
        <v>0</v>
      </c>
    </row>
    <row r="353" spans="2:2">
      <c r="B353" s="33">
        <f t="shared" si="5"/>
        <v>0</v>
      </c>
    </row>
    <row r="354" spans="2:2">
      <c r="B354" s="33">
        <f t="shared" si="5"/>
        <v>0</v>
      </c>
    </row>
    <row r="355" spans="2:2">
      <c r="B355" s="33">
        <f t="shared" si="5"/>
        <v>0</v>
      </c>
    </row>
    <row r="356" spans="2:2">
      <c r="B356" s="33">
        <f t="shared" si="5"/>
        <v>0</v>
      </c>
    </row>
    <row r="357" spans="2:2">
      <c r="B357" s="33">
        <f t="shared" si="5"/>
        <v>0</v>
      </c>
    </row>
    <row r="358" spans="2:2">
      <c r="B358" s="33">
        <f t="shared" si="5"/>
        <v>0</v>
      </c>
    </row>
    <row r="359" spans="2:2">
      <c r="B359" s="33">
        <f t="shared" si="5"/>
        <v>0</v>
      </c>
    </row>
    <row r="360" spans="2:2">
      <c r="B360" s="33">
        <f t="shared" si="5"/>
        <v>0</v>
      </c>
    </row>
    <row r="361" spans="2:2">
      <c r="B361" s="33">
        <f t="shared" si="5"/>
        <v>0</v>
      </c>
    </row>
    <row r="362" spans="2:2">
      <c r="B362" s="33">
        <f t="shared" si="5"/>
        <v>0</v>
      </c>
    </row>
    <row r="363" spans="2:2">
      <c r="B363" s="33">
        <f t="shared" si="5"/>
        <v>0</v>
      </c>
    </row>
    <row r="364" spans="2:2">
      <c r="B364" s="33">
        <f t="shared" si="5"/>
        <v>0</v>
      </c>
    </row>
    <row r="365" spans="2:2">
      <c r="B365" s="33">
        <f t="shared" si="5"/>
        <v>0</v>
      </c>
    </row>
    <row r="366" spans="2:2">
      <c r="B366" s="33">
        <f t="shared" si="5"/>
        <v>0</v>
      </c>
    </row>
    <row r="367" spans="2:2">
      <c r="B367" s="33">
        <f t="shared" si="5"/>
        <v>0</v>
      </c>
    </row>
    <row r="368" spans="2:2">
      <c r="B368" s="33">
        <f t="shared" si="5"/>
        <v>0</v>
      </c>
    </row>
    <row r="369" spans="2:2">
      <c r="B369" s="33">
        <f t="shared" si="5"/>
        <v>0</v>
      </c>
    </row>
    <row r="370" spans="2:2">
      <c r="B370" s="33">
        <f t="shared" si="5"/>
        <v>0</v>
      </c>
    </row>
    <row r="371" spans="2:2">
      <c r="B371" s="33">
        <f t="shared" si="5"/>
        <v>0</v>
      </c>
    </row>
    <row r="372" spans="2:2">
      <c r="B372" s="33">
        <f t="shared" si="5"/>
        <v>0</v>
      </c>
    </row>
    <row r="373" spans="2:2">
      <c r="B373" s="33">
        <f t="shared" si="5"/>
        <v>0</v>
      </c>
    </row>
    <row r="374" spans="2:2">
      <c r="B374" s="33">
        <f t="shared" si="5"/>
        <v>0</v>
      </c>
    </row>
    <row r="375" spans="2:2">
      <c r="B375" s="33">
        <f t="shared" si="5"/>
        <v>0</v>
      </c>
    </row>
    <row r="376" spans="2:2">
      <c r="B376" s="33">
        <f t="shared" si="5"/>
        <v>0</v>
      </c>
    </row>
    <row r="377" spans="2:2">
      <c r="B377" s="33">
        <f t="shared" si="5"/>
        <v>0</v>
      </c>
    </row>
    <row r="378" spans="2:2">
      <c r="B378" s="33">
        <f t="shared" si="5"/>
        <v>0</v>
      </c>
    </row>
    <row r="379" spans="2:2">
      <c r="B379" s="33">
        <f t="shared" si="5"/>
        <v>0</v>
      </c>
    </row>
    <row r="380" spans="2:2">
      <c r="B380" s="33">
        <f t="shared" si="5"/>
        <v>0</v>
      </c>
    </row>
    <row r="381" spans="2:2">
      <c r="B381" s="33">
        <f t="shared" si="5"/>
        <v>0</v>
      </c>
    </row>
    <row r="382" spans="2:2">
      <c r="B382" s="33">
        <f t="shared" si="5"/>
        <v>0</v>
      </c>
    </row>
    <row r="383" spans="2:2">
      <c r="B383" s="33">
        <f t="shared" si="5"/>
        <v>0</v>
      </c>
    </row>
    <row r="384" spans="2:2">
      <c r="B384" s="33">
        <f t="shared" si="5"/>
        <v>0</v>
      </c>
    </row>
    <row r="385" spans="2:2">
      <c r="B385" s="33">
        <f t="shared" si="5"/>
        <v>0</v>
      </c>
    </row>
    <row r="386" spans="2:2">
      <c r="B386" s="33">
        <f t="shared" si="5"/>
        <v>0</v>
      </c>
    </row>
    <row r="387" spans="2:2">
      <c r="B387" s="33">
        <f t="shared" ref="B387:B450" si="6">SUM(C387:XFD387)</f>
        <v>0</v>
      </c>
    </row>
    <row r="388" spans="2:2">
      <c r="B388" s="33">
        <f t="shared" si="6"/>
        <v>0</v>
      </c>
    </row>
    <row r="389" spans="2:2">
      <c r="B389" s="33">
        <f t="shared" si="6"/>
        <v>0</v>
      </c>
    </row>
    <row r="390" spans="2:2">
      <c r="B390" s="33">
        <f t="shared" si="6"/>
        <v>0</v>
      </c>
    </row>
    <row r="391" spans="2:2">
      <c r="B391" s="33">
        <f t="shared" si="6"/>
        <v>0</v>
      </c>
    </row>
    <row r="392" spans="2:2">
      <c r="B392" s="33">
        <f t="shared" si="6"/>
        <v>0</v>
      </c>
    </row>
    <row r="393" spans="2:2">
      <c r="B393" s="33">
        <f t="shared" si="6"/>
        <v>0</v>
      </c>
    </row>
    <row r="394" spans="2:2">
      <c r="B394" s="33">
        <f t="shared" si="6"/>
        <v>0</v>
      </c>
    </row>
    <row r="395" spans="2:2">
      <c r="B395" s="33">
        <f t="shared" si="6"/>
        <v>0</v>
      </c>
    </row>
    <row r="396" spans="2:2">
      <c r="B396" s="33">
        <f t="shared" si="6"/>
        <v>0</v>
      </c>
    </row>
    <row r="397" spans="2:2">
      <c r="B397" s="33">
        <f t="shared" si="6"/>
        <v>0</v>
      </c>
    </row>
    <row r="398" spans="2:2">
      <c r="B398" s="33">
        <f t="shared" si="6"/>
        <v>0</v>
      </c>
    </row>
    <row r="399" spans="2:2">
      <c r="B399" s="33">
        <f t="shared" si="6"/>
        <v>0</v>
      </c>
    </row>
    <row r="400" spans="2:2">
      <c r="B400" s="33">
        <f t="shared" si="6"/>
        <v>0</v>
      </c>
    </row>
    <row r="401" spans="2:2">
      <c r="B401" s="33">
        <f t="shared" si="6"/>
        <v>0</v>
      </c>
    </row>
    <row r="402" spans="2:2">
      <c r="B402" s="33">
        <f t="shared" si="6"/>
        <v>0</v>
      </c>
    </row>
    <row r="403" spans="2:2">
      <c r="B403" s="33">
        <f t="shared" si="6"/>
        <v>0</v>
      </c>
    </row>
    <row r="404" spans="2:2">
      <c r="B404" s="33">
        <f t="shared" si="6"/>
        <v>0</v>
      </c>
    </row>
    <row r="405" spans="2:2">
      <c r="B405" s="33">
        <f t="shared" si="6"/>
        <v>0</v>
      </c>
    </row>
    <row r="406" spans="2:2">
      <c r="B406" s="33">
        <f t="shared" si="6"/>
        <v>0</v>
      </c>
    </row>
    <row r="407" spans="2:2">
      <c r="B407" s="33">
        <f t="shared" si="6"/>
        <v>0</v>
      </c>
    </row>
    <row r="408" spans="2:2">
      <c r="B408" s="33">
        <f t="shared" si="6"/>
        <v>0</v>
      </c>
    </row>
    <row r="409" spans="2:2">
      <c r="B409" s="33">
        <f t="shared" si="6"/>
        <v>0</v>
      </c>
    </row>
    <row r="410" spans="2:2">
      <c r="B410" s="33">
        <f t="shared" si="6"/>
        <v>0</v>
      </c>
    </row>
    <row r="411" spans="2:2">
      <c r="B411" s="33">
        <f t="shared" si="6"/>
        <v>0</v>
      </c>
    </row>
    <row r="412" spans="2:2">
      <c r="B412" s="33">
        <f t="shared" si="6"/>
        <v>0</v>
      </c>
    </row>
    <row r="413" spans="2:2">
      <c r="B413" s="33">
        <f t="shared" si="6"/>
        <v>0</v>
      </c>
    </row>
    <row r="414" spans="2:2">
      <c r="B414" s="33">
        <f t="shared" si="6"/>
        <v>0</v>
      </c>
    </row>
    <row r="415" spans="2:2">
      <c r="B415" s="33">
        <f t="shared" si="6"/>
        <v>0</v>
      </c>
    </row>
    <row r="416" spans="2:2">
      <c r="B416" s="33">
        <f t="shared" si="6"/>
        <v>0</v>
      </c>
    </row>
    <row r="417" spans="2:2">
      <c r="B417" s="33">
        <f t="shared" si="6"/>
        <v>0</v>
      </c>
    </row>
    <row r="418" spans="2:2">
      <c r="B418" s="33">
        <f t="shared" si="6"/>
        <v>0</v>
      </c>
    </row>
    <row r="419" spans="2:2">
      <c r="B419" s="33">
        <f t="shared" si="6"/>
        <v>0</v>
      </c>
    </row>
    <row r="420" spans="2:2">
      <c r="B420" s="33">
        <f t="shared" si="6"/>
        <v>0</v>
      </c>
    </row>
    <row r="421" spans="2:2">
      <c r="B421" s="33">
        <f t="shared" si="6"/>
        <v>0</v>
      </c>
    </row>
    <row r="422" spans="2:2">
      <c r="B422" s="33">
        <f t="shared" si="6"/>
        <v>0</v>
      </c>
    </row>
    <row r="423" spans="2:2">
      <c r="B423" s="33">
        <f t="shared" si="6"/>
        <v>0</v>
      </c>
    </row>
    <row r="424" spans="2:2">
      <c r="B424" s="33">
        <f t="shared" si="6"/>
        <v>0</v>
      </c>
    </row>
    <row r="425" spans="2:2">
      <c r="B425" s="33">
        <f t="shared" si="6"/>
        <v>0</v>
      </c>
    </row>
    <row r="426" spans="2:2">
      <c r="B426" s="33">
        <f t="shared" si="6"/>
        <v>0</v>
      </c>
    </row>
    <row r="427" spans="2:2">
      <c r="B427" s="33">
        <f t="shared" si="6"/>
        <v>0</v>
      </c>
    </row>
    <row r="428" spans="2:2">
      <c r="B428" s="33">
        <f t="shared" si="6"/>
        <v>0</v>
      </c>
    </row>
    <row r="429" spans="2:2">
      <c r="B429" s="33">
        <f t="shared" si="6"/>
        <v>0</v>
      </c>
    </row>
    <row r="430" spans="2:2">
      <c r="B430" s="33">
        <f t="shared" si="6"/>
        <v>0</v>
      </c>
    </row>
    <row r="431" spans="2:2">
      <c r="B431" s="33">
        <f t="shared" si="6"/>
        <v>0</v>
      </c>
    </row>
    <row r="432" spans="2:2">
      <c r="B432" s="33">
        <f t="shared" si="6"/>
        <v>0</v>
      </c>
    </row>
    <row r="433" spans="2:2">
      <c r="B433" s="33">
        <f t="shared" si="6"/>
        <v>0</v>
      </c>
    </row>
    <row r="434" spans="2:2">
      <c r="B434" s="33">
        <f t="shared" si="6"/>
        <v>0</v>
      </c>
    </row>
    <row r="435" spans="2:2">
      <c r="B435" s="33">
        <f t="shared" si="6"/>
        <v>0</v>
      </c>
    </row>
    <row r="436" spans="2:2">
      <c r="B436" s="33">
        <f t="shared" si="6"/>
        <v>0</v>
      </c>
    </row>
    <row r="437" spans="2:2">
      <c r="B437" s="33">
        <f t="shared" si="6"/>
        <v>0</v>
      </c>
    </row>
    <row r="438" spans="2:2">
      <c r="B438" s="33">
        <f t="shared" si="6"/>
        <v>0</v>
      </c>
    </row>
    <row r="439" spans="2:2">
      <c r="B439" s="33">
        <f t="shared" si="6"/>
        <v>0</v>
      </c>
    </row>
    <row r="440" spans="2:2">
      <c r="B440" s="33">
        <f t="shared" si="6"/>
        <v>0</v>
      </c>
    </row>
    <row r="441" spans="2:2">
      <c r="B441" s="33">
        <f t="shared" si="6"/>
        <v>0</v>
      </c>
    </row>
    <row r="442" spans="2:2">
      <c r="B442" s="33">
        <f t="shared" si="6"/>
        <v>0</v>
      </c>
    </row>
    <row r="443" spans="2:2">
      <c r="B443" s="33">
        <f t="shared" si="6"/>
        <v>0</v>
      </c>
    </row>
    <row r="444" spans="2:2">
      <c r="B444" s="33">
        <f t="shared" si="6"/>
        <v>0</v>
      </c>
    </row>
    <row r="445" spans="2:2">
      <c r="B445" s="33">
        <f t="shared" si="6"/>
        <v>0</v>
      </c>
    </row>
    <row r="446" spans="2:2">
      <c r="B446" s="33">
        <f t="shared" si="6"/>
        <v>0</v>
      </c>
    </row>
    <row r="447" spans="2:2">
      <c r="B447" s="33">
        <f t="shared" si="6"/>
        <v>0</v>
      </c>
    </row>
    <row r="448" spans="2:2">
      <c r="B448" s="33">
        <f t="shared" si="6"/>
        <v>0</v>
      </c>
    </row>
    <row r="449" spans="2:2">
      <c r="B449" s="33">
        <f t="shared" si="6"/>
        <v>0</v>
      </c>
    </row>
    <row r="450" spans="2:2">
      <c r="B450" s="33">
        <f t="shared" si="6"/>
        <v>0</v>
      </c>
    </row>
    <row r="451" spans="2:2">
      <c r="B451" s="33">
        <f t="shared" ref="B451:B514" si="7">SUM(C451:XFD451)</f>
        <v>0</v>
      </c>
    </row>
    <row r="452" spans="2:2">
      <c r="B452" s="33">
        <f t="shared" si="7"/>
        <v>0</v>
      </c>
    </row>
    <row r="453" spans="2:2">
      <c r="B453" s="33">
        <f t="shared" si="7"/>
        <v>0</v>
      </c>
    </row>
    <row r="454" spans="2:2">
      <c r="B454" s="33">
        <f t="shared" si="7"/>
        <v>0</v>
      </c>
    </row>
    <row r="455" spans="2:2">
      <c r="B455" s="33">
        <f t="shared" si="7"/>
        <v>0</v>
      </c>
    </row>
    <row r="456" spans="2:2">
      <c r="B456" s="33">
        <f t="shared" si="7"/>
        <v>0</v>
      </c>
    </row>
    <row r="457" spans="2:2">
      <c r="B457" s="33">
        <f t="shared" si="7"/>
        <v>0</v>
      </c>
    </row>
    <row r="458" spans="2:2">
      <c r="B458" s="33">
        <f t="shared" si="7"/>
        <v>0</v>
      </c>
    </row>
    <row r="459" spans="2:2">
      <c r="B459" s="33">
        <f t="shared" si="7"/>
        <v>0</v>
      </c>
    </row>
    <row r="460" spans="2:2">
      <c r="B460" s="33">
        <f t="shared" si="7"/>
        <v>0</v>
      </c>
    </row>
    <row r="461" spans="2:2">
      <c r="B461" s="33">
        <f t="shared" si="7"/>
        <v>0</v>
      </c>
    </row>
    <row r="462" spans="2:2">
      <c r="B462" s="33">
        <f t="shared" si="7"/>
        <v>0</v>
      </c>
    </row>
    <row r="463" spans="2:2">
      <c r="B463" s="33">
        <f t="shared" si="7"/>
        <v>0</v>
      </c>
    </row>
    <row r="464" spans="2:2">
      <c r="B464" s="33">
        <f t="shared" si="7"/>
        <v>0</v>
      </c>
    </row>
    <row r="465" spans="2:2">
      <c r="B465" s="33">
        <f t="shared" si="7"/>
        <v>0</v>
      </c>
    </row>
    <row r="466" spans="2:2">
      <c r="B466" s="33">
        <f t="shared" si="7"/>
        <v>0</v>
      </c>
    </row>
    <row r="467" spans="2:2">
      <c r="B467" s="33">
        <f t="shared" si="7"/>
        <v>0</v>
      </c>
    </row>
    <row r="468" spans="2:2">
      <c r="B468" s="33">
        <f t="shared" si="7"/>
        <v>0</v>
      </c>
    </row>
    <row r="469" spans="2:2">
      <c r="B469" s="33">
        <f t="shared" si="7"/>
        <v>0</v>
      </c>
    </row>
    <row r="470" spans="2:2">
      <c r="B470" s="33">
        <f t="shared" si="7"/>
        <v>0</v>
      </c>
    </row>
    <row r="471" spans="2:2">
      <c r="B471" s="33">
        <f t="shared" si="7"/>
        <v>0</v>
      </c>
    </row>
    <row r="472" spans="2:2">
      <c r="B472" s="33">
        <f t="shared" si="7"/>
        <v>0</v>
      </c>
    </row>
    <row r="473" spans="2:2">
      <c r="B473" s="33">
        <f t="shared" si="7"/>
        <v>0</v>
      </c>
    </row>
    <row r="474" spans="2:2">
      <c r="B474" s="33">
        <f t="shared" si="7"/>
        <v>0</v>
      </c>
    </row>
    <row r="475" spans="2:2">
      <c r="B475" s="33">
        <f t="shared" si="7"/>
        <v>0</v>
      </c>
    </row>
    <row r="476" spans="2:2">
      <c r="B476" s="33">
        <f t="shared" si="7"/>
        <v>0</v>
      </c>
    </row>
    <row r="477" spans="2:2">
      <c r="B477" s="33">
        <f t="shared" si="7"/>
        <v>0</v>
      </c>
    </row>
    <row r="478" spans="2:2">
      <c r="B478" s="33">
        <f t="shared" si="7"/>
        <v>0</v>
      </c>
    </row>
    <row r="479" spans="2:2">
      <c r="B479" s="33">
        <f t="shared" si="7"/>
        <v>0</v>
      </c>
    </row>
    <row r="480" spans="2:2">
      <c r="B480" s="33">
        <f t="shared" si="7"/>
        <v>0</v>
      </c>
    </row>
    <row r="481" spans="2:2">
      <c r="B481" s="33">
        <f t="shared" si="7"/>
        <v>0</v>
      </c>
    </row>
    <row r="482" spans="2:2">
      <c r="B482" s="33">
        <f t="shared" si="7"/>
        <v>0</v>
      </c>
    </row>
    <row r="483" spans="2:2">
      <c r="B483" s="33">
        <f t="shared" si="7"/>
        <v>0</v>
      </c>
    </row>
    <row r="484" spans="2:2">
      <c r="B484" s="33">
        <f t="shared" si="7"/>
        <v>0</v>
      </c>
    </row>
    <row r="485" spans="2:2">
      <c r="B485" s="33">
        <f t="shared" si="7"/>
        <v>0</v>
      </c>
    </row>
    <row r="486" spans="2:2">
      <c r="B486" s="33">
        <f t="shared" si="7"/>
        <v>0</v>
      </c>
    </row>
    <row r="487" spans="2:2">
      <c r="B487" s="33">
        <f t="shared" si="7"/>
        <v>0</v>
      </c>
    </row>
    <row r="488" spans="2:2">
      <c r="B488" s="33">
        <f t="shared" si="7"/>
        <v>0</v>
      </c>
    </row>
    <row r="489" spans="2:2">
      <c r="B489" s="33">
        <f t="shared" si="7"/>
        <v>0</v>
      </c>
    </row>
    <row r="490" spans="2:2">
      <c r="B490" s="33">
        <f t="shared" si="7"/>
        <v>0</v>
      </c>
    </row>
    <row r="491" spans="2:2">
      <c r="B491" s="33">
        <f t="shared" si="7"/>
        <v>0</v>
      </c>
    </row>
    <row r="492" spans="2:2">
      <c r="B492" s="33">
        <f t="shared" si="7"/>
        <v>0</v>
      </c>
    </row>
    <row r="493" spans="2:2">
      <c r="B493" s="33">
        <f t="shared" si="7"/>
        <v>0</v>
      </c>
    </row>
    <row r="494" spans="2:2">
      <c r="B494" s="33">
        <f t="shared" si="7"/>
        <v>0</v>
      </c>
    </row>
    <row r="495" spans="2:2">
      <c r="B495" s="33">
        <f t="shared" si="7"/>
        <v>0</v>
      </c>
    </row>
    <row r="496" spans="2:2">
      <c r="B496" s="33">
        <f t="shared" si="7"/>
        <v>0</v>
      </c>
    </row>
    <row r="497" spans="2:2">
      <c r="B497" s="33">
        <f t="shared" si="7"/>
        <v>0</v>
      </c>
    </row>
    <row r="498" spans="2:2">
      <c r="B498" s="33">
        <f t="shared" si="7"/>
        <v>0</v>
      </c>
    </row>
    <row r="499" spans="2:2">
      <c r="B499" s="33">
        <f t="shared" si="7"/>
        <v>0</v>
      </c>
    </row>
    <row r="500" spans="2:2">
      <c r="B500" s="33">
        <f t="shared" si="7"/>
        <v>0</v>
      </c>
    </row>
    <row r="501" spans="2:2">
      <c r="B501" s="33">
        <f t="shared" si="7"/>
        <v>0</v>
      </c>
    </row>
    <row r="502" spans="2:2">
      <c r="B502" s="33">
        <f t="shared" si="7"/>
        <v>0</v>
      </c>
    </row>
    <row r="503" spans="2:2">
      <c r="B503" s="33">
        <f t="shared" si="7"/>
        <v>0</v>
      </c>
    </row>
    <row r="504" spans="2:2">
      <c r="B504" s="33">
        <f t="shared" si="7"/>
        <v>0</v>
      </c>
    </row>
    <row r="505" spans="2:2">
      <c r="B505" s="33">
        <f t="shared" si="7"/>
        <v>0</v>
      </c>
    </row>
    <row r="506" spans="2:2">
      <c r="B506" s="33">
        <f t="shared" si="7"/>
        <v>0</v>
      </c>
    </row>
    <row r="507" spans="2:2">
      <c r="B507" s="33">
        <f t="shared" si="7"/>
        <v>0</v>
      </c>
    </row>
    <row r="508" spans="2:2">
      <c r="B508" s="33">
        <f t="shared" si="7"/>
        <v>0</v>
      </c>
    </row>
    <row r="509" spans="2:2">
      <c r="B509" s="33">
        <f t="shared" si="7"/>
        <v>0</v>
      </c>
    </row>
    <row r="510" spans="2:2">
      <c r="B510" s="33">
        <f t="shared" si="7"/>
        <v>0</v>
      </c>
    </row>
    <row r="511" spans="2:2">
      <c r="B511" s="33">
        <f t="shared" si="7"/>
        <v>0</v>
      </c>
    </row>
    <row r="512" spans="2:2">
      <c r="B512" s="33">
        <f t="shared" si="7"/>
        <v>0</v>
      </c>
    </row>
    <row r="513" spans="2:2">
      <c r="B513" s="33">
        <f t="shared" si="7"/>
        <v>0</v>
      </c>
    </row>
    <row r="514" spans="2:2">
      <c r="B514" s="33">
        <f t="shared" si="7"/>
        <v>0</v>
      </c>
    </row>
    <row r="515" spans="2:2">
      <c r="B515" s="33">
        <f t="shared" ref="B515:B578" si="8">SUM(C515:XFD515)</f>
        <v>0</v>
      </c>
    </row>
    <row r="516" spans="2:2">
      <c r="B516" s="33">
        <f t="shared" si="8"/>
        <v>0</v>
      </c>
    </row>
    <row r="517" spans="2:2">
      <c r="B517" s="33">
        <f t="shared" si="8"/>
        <v>0</v>
      </c>
    </row>
    <row r="518" spans="2:2">
      <c r="B518" s="33">
        <f t="shared" si="8"/>
        <v>0</v>
      </c>
    </row>
    <row r="519" spans="2:2">
      <c r="B519" s="33">
        <f t="shared" si="8"/>
        <v>0</v>
      </c>
    </row>
    <row r="520" spans="2:2">
      <c r="B520" s="33">
        <f t="shared" si="8"/>
        <v>0</v>
      </c>
    </row>
    <row r="521" spans="2:2">
      <c r="B521" s="33">
        <f t="shared" si="8"/>
        <v>0</v>
      </c>
    </row>
    <row r="522" spans="2:2">
      <c r="B522" s="33">
        <f t="shared" si="8"/>
        <v>0</v>
      </c>
    </row>
    <row r="523" spans="2:2">
      <c r="B523" s="33">
        <f t="shared" si="8"/>
        <v>0</v>
      </c>
    </row>
    <row r="524" spans="2:2">
      <c r="B524" s="33">
        <f t="shared" si="8"/>
        <v>0</v>
      </c>
    </row>
    <row r="525" spans="2:2">
      <c r="B525" s="33">
        <f t="shared" si="8"/>
        <v>0</v>
      </c>
    </row>
    <row r="526" spans="2:2">
      <c r="B526" s="33">
        <f t="shared" si="8"/>
        <v>0</v>
      </c>
    </row>
    <row r="527" spans="2:2">
      <c r="B527" s="33">
        <f t="shared" si="8"/>
        <v>0</v>
      </c>
    </row>
    <row r="528" spans="2:2">
      <c r="B528" s="33">
        <f t="shared" si="8"/>
        <v>0</v>
      </c>
    </row>
    <row r="529" spans="2:2">
      <c r="B529" s="33">
        <f t="shared" si="8"/>
        <v>0</v>
      </c>
    </row>
    <row r="530" spans="2:2">
      <c r="B530" s="33">
        <f t="shared" si="8"/>
        <v>0</v>
      </c>
    </row>
    <row r="531" spans="2:2">
      <c r="B531" s="33">
        <f t="shared" si="8"/>
        <v>0</v>
      </c>
    </row>
    <row r="532" spans="2:2">
      <c r="B532" s="33">
        <f t="shared" si="8"/>
        <v>0</v>
      </c>
    </row>
    <row r="533" spans="2:2">
      <c r="B533" s="33">
        <f t="shared" si="8"/>
        <v>0</v>
      </c>
    </row>
    <row r="534" spans="2:2">
      <c r="B534" s="33">
        <f t="shared" si="8"/>
        <v>0</v>
      </c>
    </row>
    <row r="535" spans="2:2">
      <c r="B535" s="33">
        <f t="shared" si="8"/>
        <v>0</v>
      </c>
    </row>
    <row r="536" spans="2:2">
      <c r="B536" s="33">
        <f t="shared" si="8"/>
        <v>0</v>
      </c>
    </row>
    <row r="537" spans="2:2">
      <c r="B537" s="33">
        <f t="shared" si="8"/>
        <v>0</v>
      </c>
    </row>
    <row r="538" spans="2:2">
      <c r="B538" s="33">
        <f t="shared" si="8"/>
        <v>0</v>
      </c>
    </row>
    <row r="539" spans="2:2">
      <c r="B539" s="33">
        <f t="shared" si="8"/>
        <v>0</v>
      </c>
    </row>
    <row r="540" spans="2:2">
      <c r="B540" s="33">
        <f t="shared" si="8"/>
        <v>0</v>
      </c>
    </row>
    <row r="541" spans="2:2">
      <c r="B541" s="33">
        <f t="shared" si="8"/>
        <v>0</v>
      </c>
    </row>
    <row r="542" spans="2:2">
      <c r="B542" s="33">
        <f t="shared" si="8"/>
        <v>0</v>
      </c>
    </row>
    <row r="543" spans="2:2">
      <c r="B543" s="33">
        <f t="shared" si="8"/>
        <v>0</v>
      </c>
    </row>
    <row r="544" spans="2:2">
      <c r="B544" s="33">
        <f t="shared" si="8"/>
        <v>0</v>
      </c>
    </row>
    <row r="545" spans="2:2">
      <c r="B545" s="33">
        <f t="shared" si="8"/>
        <v>0</v>
      </c>
    </row>
    <row r="546" spans="2:2">
      <c r="B546" s="33">
        <f t="shared" si="8"/>
        <v>0</v>
      </c>
    </row>
    <row r="547" spans="2:2">
      <c r="B547" s="33">
        <f t="shared" si="8"/>
        <v>0</v>
      </c>
    </row>
    <row r="548" spans="2:2">
      <c r="B548" s="33">
        <f t="shared" si="8"/>
        <v>0</v>
      </c>
    </row>
    <row r="549" spans="2:2">
      <c r="B549" s="33">
        <f t="shared" si="8"/>
        <v>0</v>
      </c>
    </row>
    <row r="550" spans="2:2">
      <c r="B550" s="33">
        <f t="shared" si="8"/>
        <v>0</v>
      </c>
    </row>
    <row r="551" spans="2:2">
      <c r="B551" s="33">
        <f t="shared" si="8"/>
        <v>0</v>
      </c>
    </row>
    <row r="552" spans="2:2">
      <c r="B552" s="33">
        <f t="shared" si="8"/>
        <v>0</v>
      </c>
    </row>
    <row r="553" spans="2:2">
      <c r="B553" s="33">
        <f t="shared" si="8"/>
        <v>0</v>
      </c>
    </row>
    <row r="554" spans="2:2">
      <c r="B554" s="33">
        <f t="shared" si="8"/>
        <v>0</v>
      </c>
    </row>
    <row r="555" spans="2:2">
      <c r="B555" s="33">
        <f t="shared" si="8"/>
        <v>0</v>
      </c>
    </row>
    <row r="556" spans="2:2">
      <c r="B556" s="33">
        <f t="shared" si="8"/>
        <v>0</v>
      </c>
    </row>
    <row r="557" spans="2:2">
      <c r="B557" s="33">
        <f t="shared" si="8"/>
        <v>0</v>
      </c>
    </row>
    <row r="558" spans="2:2">
      <c r="B558" s="33">
        <f t="shared" si="8"/>
        <v>0</v>
      </c>
    </row>
    <row r="559" spans="2:2">
      <c r="B559" s="33">
        <f t="shared" si="8"/>
        <v>0</v>
      </c>
    </row>
    <row r="560" spans="2:2">
      <c r="B560" s="33">
        <f t="shared" si="8"/>
        <v>0</v>
      </c>
    </row>
    <row r="561" spans="2:2">
      <c r="B561" s="33">
        <f t="shared" si="8"/>
        <v>0</v>
      </c>
    </row>
    <row r="562" spans="2:2">
      <c r="B562" s="33">
        <f t="shared" si="8"/>
        <v>0</v>
      </c>
    </row>
    <row r="563" spans="2:2">
      <c r="B563" s="33">
        <f t="shared" si="8"/>
        <v>0</v>
      </c>
    </row>
    <row r="564" spans="2:2">
      <c r="B564" s="33">
        <f t="shared" si="8"/>
        <v>0</v>
      </c>
    </row>
    <row r="565" spans="2:2">
      <c r="B565" s="33">
        <f t="shared" si="8"/>
        <v>0</v>
      </c>
    </row>
    <row r="566" spans="2:2">
      <c r="B566" s="33">
        <f t="shared" si="8"/>
        <v>0</v>
      </c>
    </row>
    <row r="567" spans="2:2">
      <c r="B567" s="33">
        <f t="shared" si="8"/>
        <v>0</v>
      </c>
    </row>
    <row r="568" spans="2:2">
      <c r="B568" s="33">
        <f t="shared" si="8"/>
        <v>0</v>
      </c>
    </row>
    <row r="569" spans="2:2">
      <c r="B569" s="33">
        <f t="shared" si="8"/>
        <v>0</v>
      </c>
    </row>
    <row r="570" spans="2:2">
      <c r="B570" s="33">
        <f t="shared" si="8"/>
        <v>0</v>
      </c>
    </row>
    <row r="571" spans="2:2">
      <c r="B571" s="33">
        <f t="shared" si="8"/>
        <v>0</v>
      </c>
    </row>
    <row r="572" spans="2:2">
      <c r="B572" s="33">
        <f t="shared" si="8"/>
        <v>0</v>
      </c>
    </row>
    <row r="573" spans="2:2">
      <c r="B573" s="33">
        <f t="shared" si="8"/>
        <v>0</v>
      </c>
    </row>
    <row r="574" spans="2:2">
      <c r="B574" s="33">
        <f t="shared" si="8"/>
        <v>0</v>
      </c>
    </row>
    <row r="575" spans="2:2">
      <c r="B575" s="33">
        <f t="shared" si="8"/>
        <v>0</v>
      </c>
    </row>
    <row r="576" spans="2:2">
      <c r="B576" s="33">
        <f t="shared" si="8"/>
        <v>0</v>
      </c>
    </row>
    <row r="577" spans="2:2">
      <c r="B577" s="33">
        <f t="shared" si="8"/>
        <v>0</v>
      </c>
    </row>
    <row r="578" spans="2:2">
      <c r="B578" s="33">
        <f t="shared" si="8"/>
        <v>0</v>
      </c>
    </row>
    <row r="579" spans="2:2">
      <c r="B579" s="33">
        <f t="shared" ref="B579:B642" si="9">SUM(C579:XFD579)</f>
        <v>0</v>
      </c>
    </row>
    <row r="580" spans="2:2">
      <c r="B580" s="33">
        <f t="shared" si="9"/>
        <v>0</v>
      </c>
    </row>
    <row r="581" spans="2:2">
      <c r="B581" s="33">
        <f t="shared" si="9"/>
        <v>0</v>
      </c>
    </row>
    <row r="582" spans="2:2">
      <c r="B582" s="33">
        <f t="shared" si="9"/>
        <v>0</v>
      </c>
    </row>
    <row r="583" spans="2:2">
      <c r="B583" s="33">
        <f t="shared" si="9"/>
        <v>0</v>
      </c>
    </row>
    <row r="584" spans="2:2">
      <c r="B584" s="33">
        <f t="shared" si="9"/>
        <v>0</v>
      </c>
    </row>
    <row r="585" spans="2:2">
      <c r="B585" s="33">
        <f t="shared" si="9"/>
        <v>0</v>
      </c>
    </row>
    <row r="586" spans="2:2">
      <c r="B586" s="33">
        <f t="shared" si="9"/>
        <v>0</v>
      </c>
    </row>
    <row r="587" spans="2:2">
      <c r="B587" s="33">
        <f t="shared" si="9"/>
        <v>0</v>
      </c>
    </row>
    <row r="588" spans="2:2">
      <c r="B588" s="33">
        <f t="shared" si="9"/>
        <v>0</v>
      </c>
    </row>
    <row r="589" spans="2:2">
      <c r="B589" s="33">
        <f t="shared" si="9"/>
        <v>0</v>
      </c>
    </row>
    <row r="590" spans="2:2">
      <c r="B590" s="33">
        <f t="shared" si="9"/>
        <v>0</v>
      </c>
    </row>
    <row r="591" spans="2:2">
      <c r="B591" s="33">
        <f t="shared" si="9"/>
        <v>0</v>
      </c>
    </row>
    <row r="592" spans="2:2">
      <c r="B592" s="33">
        <f t="shared" si="9"/>
        <v>0</v>
      </c>
    </row>
    <row r="593" spans="2:2">
      <c r="B593" s="33">
        <f t="shared" si="9"/>
        <v>0</v>
      </c>
    </row>
    <row r="594" spans="2:2">
      <c r="B594" s="33">
        <f t="shared" si="9"/>
        <v>0</v>
      </c>
    </row>
    <row r="595" spans="2:2">
      <c r="B595" s="33">
        <f t="shared" si="9"/>
        <v>0</v>
      </c>
    </row>
    <row r="596" spans="2:2">
      <c r="B596" s="33">
        <f t="shared" si="9"/>
        <v>0</v>
      </c>
    </row>
    <row r="597" spans="2:2">
      <c r="B597" s="33">
        <f t="shared" si="9"/>
        <v>0</v>
      </c>
    </row>
    <row r="598" spans="2:2">
      <c r="B598" s="33">
        <f t="shared" si="9"/>
        <v>0</v>
      </c>
    </row>
    <row r="599" spans="2:2">
      <c r="B599" s="33">
        <f t="shared" si="9"/>
        <v>0</v>
      </c>
    </row>
    <row r="600" spans="2:2">
      <c r="B600" s="33">
        <f t="shared" si="9"/>
        <v>0</v>
      </c>
    </row>
    <row r="601" spans="2:2">
      <c r="B601" s="33">
        <f t="shared" si="9"/>
        <v>0</v>
      </c>
    </row>
    <row r="602" spans="2:2">
      <c r="B602" s="33">
        <f t="shared" si="9"/>
        <v>0</v>
      </c>
    </row>
    <row r="603" spans="2:2">
      <c r="B603" s="33">
        <f t="shared" si="9"/>
        <v>0</v>
      </c>
    </row>
    <row r="604" spans="2:2">
      <c r="B604" s="33">
        <f t="shared" si="9"/>
        <v>0</v>
      </c>
    </row>
    <row r="605" spans="2:2">
      <c r="B605" s="33">
        <f t="shared" si="9"/>
        <v>0</v>
      </c>
    </row>
    <row r="606" spans="2:2">
      <c r="B606" s="33">
        <f t="shared" si="9"/>
        <v>0</v>
      </c>
    </row>
    <row r="607" spans="2:2">
      <c r="B607" s="33">
        <f t="shared" si="9"/>
        <v>0</v>
      </c>
    </row>
    <row r="608" spans="2:2">
      <c r="B608" s="33">
        <f t="shared" si="9"/>
        <v>0</v>
      </c>
    </row>
    <row r="609" spans="2:2">
      <c r="B609" s="33">
        <f t="shared" si="9"/>
        <v>0</v>
      </c>
    </row>
    <row r="610" spans="2:2">
      <c r="B610" s="33">
        <f t="shared" si="9"/>
        <v>0</v>
      </c>
    </row>
    <row r="611" spans="2:2">
      <c r="B611" s="33">
        <f t="shared" si="9"/>
        <v>0</v>
      </c>
    </row>
    <row r="612" spans="2:2">
      <c r="B612" s="33">
        <f t="shared" si="9"/>
        <v>0</v>
      </c>
    </row>
    <row r="613" spans="2:2">
      <c r="B613" s="33">
        <f t="shared" si="9"/>
        <v>0</v>
      </c>
    </row>
    <row r="614" spans="2:2">
      <c r="B614" s="33">
        <f t="shared" si="9"/>
        <v>0</v>
      </c>
    </row>
    <row r="615" spans="2:2">
      <c r="B615" s="33">
        <f t="shared" si="9"/>
        <v>0</v>
      </c>
    </row>
    <row r="616" spans="2:2">
      <c r="B616" s="33">
        <f t="shared" si="9"/>
        <v>0</v>
      </c>
    </row>
    <row r="617" spans="2:2">
      <c r="B617" s="33">
        <f t="shared" si="9"/>
        <v>0</v>
      </c>
    </row>
    <row r="618" spans="2:2">
      <c r="B618" s="33">
        <f t="shared" si="9"/>
        <v>0</v>
      </c>
    </row>
    <row r="619" spans="2:2">
      <c r="B619" s="33">
        <f t="shared" si="9"/>
        <v>0</v>
      </c>
    </row>
    <row r="620" spans="2:2">
      <c r="B620" s="33">
        <f t="shared" si="9"/>
        <v>0</v>
      </c>
    </row>
    <row r="621" spans="2:2">
      <c r="B621" s="33">
        <f t="shared" si="9"/>
        <v>0</v>
      </c>
    </row>
    <row r="622" spans="2:2">
      <c r="B622" s="33">
        <f t="shared" si="9"/>
        <v>0</v>
      </c>
    </row>
    <row r="623" spans="2:2">
      <c r="B623" s="33">
        <f t="shared" si="9"/>
        <v>0</v>
      </c>
    </row>
    <row r="624" spans="2:2">
      <c r="B624" s="33">
        <f t="shared" si="9"/>
        <v>0</v>
      </c>
    </row>
    <row r="625" spans="2:2">
      <c r="B625" s="33">
        <f t="shared" si="9"/>
        <v>0</v>
      </c>
    </row>
    <row r="626" spans="2:2">
      <c r="B626" s="33">
        <f t="shared" si="9"/>
        <v>0</v>
      </c>
    </row>
    <row r="627" spans="2:2">
      <c r="B627" s="33">
        <f t="shared" si="9"/>
        <v>0</v>
      </c>
    </row>
    <row r="628" spans="2:2">
      <c r="B628" s="33">
        <f t="shared" si="9"/>
        <v>0</v>
      </c>
    </row>
    <row r="629" spans="2:2">
      <c r="B629" s="33">
        <f t="shared" si="9"/>
        <v>0</v>
      </c>
    </row>
    <row r="630" spans="2:2">
      <c r="B630" s="33">
        <f t="shared" si="9"/>
        <v>0</v>
      </c>
    </row>
    <row r="631" spans="2:2">
      <c r="B631" s="33">
        <f t="shared" si="9"/>
        <v>0</v>
      </c>
    </row>
    <row r="632" spans="2:2">
      <c r="B632" s="33">
        <f t="shared" si="9"/>
        <v>0</v>
      </c>
    </row>
    <row r="633" spans="2:2">
      <c r="B633" s="33">
        <f t="shared" si="9"/>
        <v>0</v>
      </c>
    </row>
    <row r="634" spans="2:2">
      <c r="B634" s="33">
        <f t="shared" si="9"/>
        <v>0</v>
      </c>
    </row>
    <row r="635" spans="2:2">
      <c r="B635" s="33">
        <f t="shared" si="9"/>
        <v>0</v>
      </c>
    </row>
    <row r="636" spans="2:2">
      <c r="B636" s="33">
        <f t="shared" si="9"/>
        <v>0</v>
      </c>
    </row>
    <row r="637" spans="2:2">
      <c r="B637" s="33">
        <f t="shared" si="9"/>
        <v>0</v>
      </c>
    </row>
    <row r="638" spans="2:2">
      <c r="B638" s="33">
        <f t="shared" si="9"/>
        <v>0</v>
      </c>
    </row>
    <row r="639" spans="2:2">
      <c r="B639" s="33">
        <f t="shared" si="9"/>
        <v>0</v>
      </c>
    </row>
    <row r="640" spans="2:2">
      <c r="B640" s="33">
        <f t="shared" si="9"/>
        <v>0</v>
      </c>
    </row>
    <row r="641" spans="2:2">
      <c r="B641" s="33">
        <f t="shared" si="9"/>
        <v>0</v>
      </c>
    </row>
    <row r="642" spans="2:2">
      <c r="B642" s="33">
        <f t="shared" si="9"/>
        <v>0</v>
      </c>
    </row>
    <row r="643" spans="2:2">
      <c r="B643" s="33">
        <f t="shared" ref="B643:B706" si="10">SUM(C643:XFD643)</f>
        <v>0</v>
      </c>
    </row>
    <row r="644" spans="2:2">
      <c r="B644" s="33">
        <f t="shared" si="10"/>
        <v>0</v>
      </c>
    </row>
    <row r="645" spans="2:2">
      <c r="B645" s="33">
        <f t="shared" si="10"/>
        <v>0</v>
      </c>
    </row>
    <row r="646" spans="2:2">
      <c r="B646" s="33">
        <f t="shared" si="10"/>
        <v>0</v>
      </c>
    </row>
    <row r="647" spans="2:2">
      <c r="B647" s="33">
        <f t="shared" si="10"/>
        <v>0</v>
      </c>
    </row>
    <row r="648" spans="2:2">
      <c r="B648" s="33">
        <f t="shared" si="10"/>
        <v>0</v>
      </c>
    </row>
    <row r="649" spans="2:2">
      <c r="B649" s="33">
        <f t="shared" si="10"/>
        <v>0</v>
      </c>
    </row>
    <row r="650" spans="2:2">
      <c r="B650" s="33">
        <f t="shared" si="10"/>
        <v>0</v>
      </c>
    </row>
    <row r="651" spans="2:2">
      <c r="B651" s="33">
        <f t="shared" si="10"/>
        <v>0</v>
      </c>
    </row>
    <row r="652" spans="2:2">
      <c r="B652" s="33">
        <f t="shared" si="10"/>
        <v>0</v>
      </c>
    </row>
    <row r="653" spans="2:2">
      <c r="B653" s="33">
        <f t="shared" si="10"/>
        <v>0</v>
      </c>
    </row>
    <row r="654" spans="2:2">
      <c r="B654" s="33">
        <f t="shared" si="10"/>
        <v>0</v>
      </c>
    </row>
    <row r="655" spans="2:2">
      <c r="B655" s="33">
        <f t="shared" si="10"/>
        <v>0</v>
      </c>
    </row>
    <row r="656" spans="2:2">
      <c r="B656" s="33">
        <f t="shared" si="10"/>
        <v>0</v>
      </c>
    </row>
    <row r="657" spans="2:2">
      <c r="B657" s="33">
        <f t="shared" si="10"/>
        <v>0</v>
      </c>
    </row>
    <row r="658" spans="2:2">
      <c r="B658" s="33">
        <f t="shared" si="10"/>
        <v>0</v>
      </c>
    </row>
    <row r="659" spans="2:2">
      <c r="B659" s="33">
        <f t="shared" si="10"/>
        <v>0</v>
      </c>
    </row>
    <row r="660" spans="2:2">
      <c r="B660" s="33">
        <f t="shared" si="10"/>
        <v>0</v>
      </c>
    </row>
    <row r="661" spans="2:2">
      <c r="B661" s="33">
        <f t="shared" si="10"/>
        <v>0</v>
      </c>
    </row>
    <row r="662" spans="2:2">
      <c r="B662" s="33">
        <f t="shared" si="10"/>
        <v>0</v>
      </c>
    </row>
    <row r="663" spans="2:2">
      <c r="B663" s="33">
        <f t="shared" si="10"/>
        <v>0</v>
      </c>
    </row>
    <row r="664" spans="2:2">
      <c r="B664" s="33">
        <f t="shared" si="10"/>
        <v>0</v>
      </c>
    </row>
    <row r="665" spans="2:2">
      <c r="B665" s="33">
        <f t="shared" si="10"/>
        <v>0</v>
      </c>
    </row>
    <row r="666" spans="2:2">
      <c r="B666" s="33">
        <f t="shared" si="10"/>
        <v>0</v>
      </c>
    </row>
    <row r="667" spans="2:2">
      <c r="B667" s="33">
        <f t="shared" si="10"/>
        <v>0</v>
      </c>
    </row>
    <row r="668" spans="2:2">
      <c r="B668" s="33">
        <f t="shared" si="10"/>
        <v>0</v>
      </c>
    </row>
    <row r="669" spans="2:2">
      <c r="B669" s="33">
        <f t="shared" si="10"/>
        <v>0</v>
      </c>
    </row>
    <row r="670" spans="2:2">
      <c r="B670" s="33">
        <f t="shared" si="10"/>
        <v>0</v>
      </c>
    </row>
    <row r="671" spans="2:2">
      <c r="B671" s="33">
        <f t="shared" si="10"/>
        <v>0</v>
      </c>
    </row>
    <row r="672" spans="2:2">
      <c r="B672" s="33">
        <f t="shared" si="10"/>
        <v>0</v>
      </c>
    </row>
    <row r="673" spans="2:2">
      <c r="B673" s="33">
        <f t="shared" si="10"/>
        <v>0</v>
      </c>
    </row>
    <row r="674" spans="2:2">
      <c r="B674" s="33">
        <f t="shared" si="10"/>
        <v>0</v>
      </c>
    </row>
    <row r="675" spans="2:2">
      <c r="B675" s="33">
        <f t="shared" si="10"/>
        <v>0</v>
      </c>
    </row>
    <row r="676" spans="2:2">
      <c r="B676" s="33">
        <f t="shared" si="10"/>
        <v>0</v>
      </c>
    </row>
    <row r="677" spans="2:2">
      <c r="B677" s="33">
        <f t="shared" si="10"/>
        <v>0</v>
      </c>
    </row>
    <row r="678" spans="2:2">
      <c r="B678" s="33">
        <f t="shared" si="10"/>
        <v>0</v>
      </c>
    </row>
    <row r="679" spans="2:2">
      <c r="B679" s="33">
        <f t="shared" si="10"/>
        <v>0</v>
      </c>
    </row>
    <row r="680" spans="2:2">
      <c r="B680" s="33">
        <f t="shared" si="10"/>
        <v>0</v>
      </c>
    </row>
    <row r="681" spans="2:2">
      <c r="B681" s="33">
        <f t="shared" si="10"/>
        <v>0</v>
      </c>
    </row>
    <row r="682" spans="2:2">
      <c r="B682" s="33">
        <f t="shared" si="10"/>
        <v>0</v>
      </c>
    </row>
    <row r="683" spans="2:2">
      <c r="B683" s="33">
        <f t="shared" si="10"/>
        <v>0</v>
      </c>
    </row>
    <row r="684" spans="2:2">
      <c r="B684" s="33">
        <f t="shared" si="10"/>
        <v>0</v>
      </c>
    </row>
    <row r="685" spans="2:2">
      <c r="B685" s="33">
        <f t="shared" si="10"/>
        <v>0</v>
      </c>
    </row>
    <row r="686" spans="2:2">
      <c r="B686" s="33">
        <f t="shared" si="10"/>
        <v>0</v>
      </c>
    </row>
    <row r="687" spans="2:2">
      <c r="B687" s="33">
        <f t="shared" si="10"/>
        <v>0</v>
      </c>
    </row>
    <row r="688" spans="2:2">
      <c r="B688" s="33">
        <f t="shared" si="10"/>
        <v>0</v>
      </c>
    </row>
    <row r="689" spans="2:2">
      <c r="B689" s="33">
        <f t="shared" si="10"/>
        <v>0</v>
      </c>
    </row>
    <row r="690" spans="2:2">
      <c r="B690" s="33">
        <f t="shared" si="10"/>
        <v>0</v>
      </c>
    </row>
    <row r="691" spans="2:2">
      <c r="B691" s="33">
        <f t="shared" si="10"/>
        <v>0</v>
      </c>
    </row>
    <row r="692" spans="2:2">
      <c r="B692" s="33">
        <f t="shared" si="10"/>
        <v>0</v>
      </c>
    </row>
    <row r="693" spans="2:2">
      <c r="B693" s="33">
        <f t="shared" si="10"/>
        <v>0</v>
      </c>
    </row>
    <row r="694" spans="2:2">
      <c r="B694" s="33">
        <f t="shared" si="10"/>
        <v>0</v>
      </c>
    </row>
    <row r="695" spans="2:2">
      <c r="B695" s="33">
        <f t="shared" si="10"/>
        <v>0</v>
      </c>
    </row>
    <row r="696" spans="2:2">
      <c r="B696" s="33">
        <f t="shared" si="10"/>
        <v>0</v>
      </c>
    </row>
    <row r="697" spans="2:2">
      <c r="B697" s="33">
        <f t="shared" si="10"/>
        <v>0</v>
      </c>
    </row>
    <row r="698" spans="2:2">
      <c r="B698" s="33">
        <f t="shared" si="10"/>
        <v>0</v>
      </c>
    </row>
    <row r="699" spans="2:2">
      <c r="B699" s="33">
        <f t="shared" si="10"/>
        <v>0</v>
      </c>
    </row>
    <row r="700" spans="2:2">
      <c r="B700" s="33">
        <f t="shared" si="10"/>
        <v>0</v>
      </c>
    </row>
    <row r="701" spans="2:2">
      <c r="B701" s="33">
        <f t="shared" si="10"/>
        <v>0</v>
      </c>
    </row>
    <row r="702" spans="2:2">
      <c r="B702" s="33">
        <f t="shared" si="10"/>
        <v>0</v>
      </c>
    </row>
    <row r="703" spans="2:2">
      <c r="B703" s="33">
        <f t="shared" si="10"/>
        <v>0</v>
      </c>
    </row>
    <row r="704" spans="2:2">
      <c r="B704" s="33">
        <f t="shared" si="10"/>
        <v>0</v>
      </c>
    </row>
    <row r="705" spans="2:2">
      <c r="B705" s="33">
        <f t="shared" si="10"/>
        <v>0</v>
      </c>
    </row>
    <row r="706" spans="2:2">
      <c r="B706" s="33">
        <f t="shared" si="10"/>
        <v>0</v>
      </c>
    </row>
    <row r="707" spans="2:2">
      <c r="B707" s="33">
        <f t="shared" ref="B707:B770" si="11">SUM(C707:XFD707)</f>
        <v>0</v>
      </c>
    </row>
    <row r="708" spans="2:2">
      <c r="B708" s="33">
        <f t="shared" si="11"/>
        <v>0</v>
      </c>
    </row>
    <row r="709" spans="2:2">
      <c r="B709" s="33">
        <f t="shared" si="11"/>
        <v>0</v>
      </c>
    </row>
    <row r="710" spans="2:2">
      <c r="B710" s="33">
        <f t="shared" si="11"/>
        <v>0</v>
      </c>
    </row>
    <row r="711" spans="2:2">
      <c r="B711" s="33">
        <f t="shared" si="11"/>
        <v>0</v>
      </c>
    </row>
    <row r="712" spans="2:2">
      <c r="B712" s="33">
        <f t="shared" si="11"/>
        <v>0</v>
      </c>
    </row>
    <row r="713" spans="2:2">
      <c r="B713" s="33">
        <f t="shared" si="11"/>
        <v>0</v>
      </c>
    </row>
    <row r="714" spans="2:2">
      <c r="B714" s="33">
        <f t="shared" si="11"/>
        <v>0</v>
      </c>
    </row>
    <row r="715" spans="2:2">
      <c r="B715" s="33">
        <f t="shared" si="11"/>
        <v>0</v>
      </c>
    </row>
    <row r="716" spans="2:2">
      <c r="B716" s="33">
        <f t="shared" si="11"/>
        <v>0</v>
      </c>
    </row>
    <row r="717" spans="2:2">
      <c r="B717" s="33">
        <f t="shared" si="11"/>
        <v>0</v>
      </c>
    </row>
    <row r="718" spans="2:2">
      <c r="B718" s="33">
        <f t="shared" si="11"/>
        <v>0</v>
      </c>
    </row>
    <row r="719" spans="2:2">
      <c r="B719" s="33">
        <f t="shared" si="11"/>
        <v>0</v>
      </c>
    </row>
    <row r="720" spans="2:2">
      <c r="B720" s="33">
        <f t="shared" si="11"/>
        <v>0</v>
      </c>
    </row>
    <row r="721" spans="2:2">
      <c r="B721" s="33">
        <f t="shared" si="11"/>
        <v>0</v>
      </c>
    </row>
    <row r="722" spans="2:2">
      <c r="B722" s="33">
        <f t="shared" si="11"/>
        <v>0</v>
      </c>
    </row>
    <row r="723" spans="2:2">
      <c r="B723" s="33">
        <f t="shared" si="11"/>
        <v>0</v>
      </c>
    </row>
    <row r="724" spans="2:2">
      <c r="B724" s="33">
        <f t="shared" si="11"/>
        <v>0</v>
      </c>
    </row>
    <row r="725" spans="2:2">
      <c r="B725" s="33">
        <f t="shared" si="11"/>
        <v>0</v>
      </c>
    </row>
    <row r="726" spans="2:2">
      <c r="B726" s="33">
        <f t="shared" si="11"/>
        <v>0</v>
      </c>
    </row>
    <row r="727" spans="2:2">
      <c r="B727" s="33">
        <f t="shared" si="11"/>
        <v>0</v>
      </c>
    </row>
    <row r="728" spans="2:2">
      <c r="B728" s="33">
        <f t="shared" si="11"/>
        <v>0</v>
      </c>
    </row>
    <row r="729" spans="2:2">
      <c r="B729" s="33">
        <f t="shared" si="11"/>
        <v>0</v>
      </c>
    </row>
    <row r="730" spans="2:2">
      <c r="B730" s="33">
        <f t="shared" si="11"/>
        <v>0</v>
      </c>
    </row>
    <row r="731" spans="2:2">
      <c r="B731" s="33">
        <f t="shared" si="11"/>
        <v>0</v>
      </c>
    </row>
    <row r="732" spans="2:2">
      <c r="B732" s="33">
        <f t="shared" si="11"/>
        <v>0</v>
      </c>
    </row>
    <row r="733" spans="2:2">
      <c r="B733" s="33">
        <f t="shared" si="11"/>
        <v>0</v>
      </c>
    </row>
    <row r="734" spans="2:2">
      <c r="B734" s="33">
        <f t="shared" si="11"/>
        <v>0</v>
      </c>
    </row>
    <row r="735" spans="2:2">
      <c r="B735" s="33">
        <f t="shared" si="11"/>
        <v>0</v>
      </c>
    </row>
    <row r="736" spans="2:2">
      <c r="B736" s="33">
        <f t="shared" si="11"/>
        <v>0</v>
      </c>
    </row>
    <row r="737" spans="2:2">
      <c r="B737" s="33">
        <f t="shared" si="11"/>
        <v>0</v>
      </c>
    </row>
    <row r="738" spans="2:2">
      <c r="B738" s="33">
        <f t="shared" si="11"/>
        <v>0</v>
      </c>
    </row>
    <row r="739" spans="2:2">
      <c r="B739" s="33">
        <f t="shared" si="11"/>
        <v>0</v>
      </c>
    </row>
    <row r="740" spans="2:2">
      <c r="B740" s="33">
        <f t="shared" si="11"/>
        <v>0</v>
      </c>
    </row>
    <row r="741" spans="2:2">
      <c r="B741" s="33">
        <f t="shared" si="11"/>
        <v>0</v>
      </c>
    </row>
    <row r="742" spans="2:2">
      <c r="B742" s="33">
        <f t="shared" si="11"/>
        <v>0</v>
      </c>
    </row>
    <row r="743" spans="2:2">
      <c r="B743" s="33">
        <f t="shared" si="11"/>
        <v>0</v>
      </c>
    </row>
    <row r="744" spans="2:2">
      <c r="B744" s="33">
        <f t="shared" si="11"/>
        <v>0</v>
      </c>
    </row>
    <row r="745" spans="2:2">
      <c r="B745" s="33">
        <f t="shared" si="11"/>
        <v>0</v>
      </c>
    </row>
    <row r="746" spans="2:2">
      <c r="B746" s="33">
        <f t="shared" si="11"/>
        <v>0</v>
      </c>
    </row>
    <row r="747" spans="2:2">
      <c r="B747" s="33">
        <f t="shared" si="11"/>
        <v>0</v>
      </c>
    </row>
    <row r="748" spans="2:2">
      <c r="B748" s="33">
        <f t="shared" si="11"/>
        <v>0</v>
      </c>
    </row>
    <row r="749" spans="2:2">
      <c r="B749" s="33">
        <f t="shared" si="11"/>
        <v>0</v>
      </c>
    </row>
    <row r="750" spans="2:2">
      <c r="B750" s="33">
        <f t="shared" si="11"/>
        <v>0</v>
      </c>
    </row>
    <row r="751" spans="2:2">
      <c r="B751" s="33">
        <f t="shared" si="11"/>
        <v>0</v>
      </c>
    </row>
    <row r="752" spans="2:2">
      <c r="B752" s="33">
        <f t="shared" si="11"/>
        <v>0</v>
      </c>
    </row>
    <row r="753" spans="2:2">
      <c r="B753" s="33">
        <f t="shared" si="11"/>
        <v>0</v>
      </c>
    </row>
    <row r="754" spans="2:2">
      <c r="B754" s="33">
        <f t="shared" si="11"/>
        <v>0</v>
      </c>
    </row>
    <row r="755" spans="2:2">
      <c r="B755" s="33">
        <f t="shared" si="11"/>
        <v>0</v>
      </c>
    </row>
    <row r="756" spans="2:2">
      <c r="B756" s="33">
        <f t="shared" si="11"/>
        <v>0</v>
      </c>
    </row>
    <row r="757" spans="2:2">
      <c r="B757" s="33">
        <f t="shared" si="11"/>
        <v>0</v>
      </c>
    </row>
    <row r="758" spans="2:2">
      <c r="B758" s="33">
        <f t="shared" si="11"/>
        <v>0</v>
      </c>
    </row>
    <row r="759" spans="2:2">
      <c r="B759" s="33">
        <f t="shared" si="11"/>
        <v>0</v>
      </c>
    </row>
    <row r="760" spans="2:2">
      <c r="B760" s="33">
        <f t="shared" si="11"/>
        <v>0</v>
      </c>
    </row>
    <row r="761" spans="2:2">
      <c r="B761" s="33">
        <f t="shared" si="11"/>
        <v>0</v>
      </c>
    </row>
    <row r="762" spans="2:2">
      <c r="B762" s="33">
        <f t="shared" si="11"/>
        <v>0</v>
      </c>
    </row>
    <row r="763" spans="2:2">
      <c r="B763" s="33">
        <f t="shared" si="11"/>
        <v>0</v>
      </c>
    </row>
    <row r="764" spans="2:2">
      <c r="B764" s="33">
        <f t="shared" si="11"/>
        <v>0</v>
      </c>
    </row>
    <row r="765" spans="2:2">
      <c r="B765" s="33">
        <f t="shared" si="11"/>
        <v>0</v>
      </c>
    </row>
    <row r="766" spans="2:2">
      <c r="B766" s="33">
        <f t="shared" si="11"/>
        <v>0</v>
      </c>
    </row>
    <row r="767" spans="2:2">
      <c r="B767" s="33">
        <f t="shared" si="11"/>
        <v>0</v>
      </c>
    </row>
    <row r="768" spans="2:2">
      <c r="B768" s="33">
        <f t="shared" si="11"/>
        <v>0</v>
      </c>
    </row>
    <row r="769" spans="2:2">
      <c r="B769" s="33">
        <f t="shared" si="11"/>
        <v>0</v>
      </c>
    </row>
    <row r="770" spans="2:2">
      <c r="B770" s="33">
        <f t="shared" si="11"/>
        <v>0</v>
      </c>
    </row>
    <row r="771" spans="2:2">
      <c r="B771" s="33">
        <f t="shared" ref="B771:B834" si="12">SUM(C771:XFD771)</f>
        <v>0</v>
      </c>
    </row>
    <row r="772" spans="2:2">
      <c r="B772" s="33">
        <f t="shared" si="12"/>
        <v>0</v>
      </c>
    </row>
    <row r="773" spans="2:2">
      <c r="B773" s="33">
        <f t="shared" si="12"/>
        <v>0</v>
      </c>
    </row>
    <row r="774" spans="2:2">
      <c r="B774" s="33">
        <f t="shared" si="12"/>
        <v>0</v>
      </c>
    </row>
    <row r="775" spans="2:2">
      <c r="B775" s="33">
        <f t="shared" si="12"/>
        <v>0</v>
      </c>
    </row>
    <row r="776" spans="2:2">
      <c r="B776" s="33">
        <f t="shared" si="12"/>
        <v>0</v>
      </c>
    </row>
    <row r="777" spans="2:2">
      <c r="B777" s="33">
        <f t="shared" si="12"/>
        <v>0</v>
      </c>
    </row>
    <row r="778" spans="2:2">
      <c r="B778" s="33">
        <f t="shared" si="12"/>
        <v>0</v>
      </c>
    </row>
    <row r="779" spans="2:2">
      <c r="B779" s="33">
        <f t="shared" si="12"/>
        <v>0</v>
      </c>
    </row>
    <row r="780" spans="2:2">
      <c r="B780" s="33">
        <f t="shared" si="12"/>
        <v>0</v>
      </c>
    </row>
    <row r="781" spans="2:2">
      <c r="B781" s="33">
        <f t="shared" si="12"/>
        <v>0</v>
      </c>
    </row>
    <row r="782" spans="2:2">
      <c r="B782" s="33">
        <f t="shared" si="12"/>
        <v>0</v>
      </c>
    </row>
    <row r="783" spans="2:2">
      <c r="B783" s="33">
        <f t="shared" si="12"/>
        <v>0</v>
      </c>
    </row>
    <row r="784" spans="2:2">
      <c r="B784" s="33">
        <f t="shared" si="12"/>
        <v>0</v>
      </c>
    </row>
    <row r="785" spans="2:2">
      <c r="B785" s="33">
        <f t="shared" si="12"/>
        <v>0</v>
      </c>
    </row>
    <row r="786" spans="2:2">
      <c r="B786" s="33">
        <f t="shared" si="12"/>
        <v>0</v>
      </c>
    </row>
    <row r="787" spans="2:2">
      <c r="B787" s="33">
        <f t="shared" si="12"/>
        <v>0</v>
      </c>
    </row>
    <row r="788" spans="2:2">
      <c r="B788" s="33">
        <f t="shared" si="12"/>
        <v>0</v>
      </c>
    </row>
    <row r="789" spans="2:2">
      <c r="B789" s="33">
        <f t="shared" si="12"/>
        <v>0</v>
      </c>
    </row>
    <row r="790" spans="2:2">
      <c r="B790" s="33">
        <f t="shared" si="12"/>
        <v>0</v>
      </c>
    </row>
    <row r="791" spans="2:2">
      <c r="B791" s="33">
        <f t="shared" si="12"/>
        <v>0</v>
      </c>
    </row>
    <row r="792" spans="2:2">
      <c r="B792" s="33">
        <f t="shared" si="12"/>
        <v>0</v>
      </c>
    </row>
    <row r="793" spans="2:2">
      <c r="B793" s="33">
        <f t="shared" si="12"/>
        <v>0</v>
      </c>
    </row>
    <row r="794" spans="2:2">
      <c r="B794" s="33">
        <f t="shared" si="12"/>
        <v>0</v>
      </c>
    </row>
    <row r="795" spans="2:2">
      <c r="B795" s="33">
        <f t="shared" si="12"/>
        <v>0</v>
      </c>
    </row>
    <row r="796" spans="2:2">
      <c r="B796" s="33">
        <f t="shared" si="12"/>
        <v>0</v>
      </c>
    </row>
    <row r="797" spans="2:2">
      <c r="B797" s="33">
        <f t="shared" si="12"/>
        <v>0</v>
      </c>
    </row>
    <row r="798" spans="2:2">
      <c r="B798" s="33">
        <f t="shared" si="12"/>
        <v>0</v>
      </c>
    </row>
    <row r="799" spans="2:2">
      <c r="B799" s="33">
        <f t="shared" si="12"/>
        <v>0</v>
      </c>
    </row>
    <row r="800" spans="2:2">
      <c r="B800" s="33">
        <f t="shared" si="12"/>
        <v>0</v>
      </c>
    </row>
    <row r="801" spans="2:2">
      <c r="B801" s="33">
        <f t="shared" si="12"/>
        <v>0</v>
      </c>
    </row>
    <row r="802" spans="2:2">
      <c r="B802" s="33">
        <f t="shared" si="12"/>
        <v>0</v>
      </c>
    </row>
    <row r="803" spans="2:2">
      <c r="B803" s="33">
        <f t="shared" si="12"/>
        <v>0</v>
      </c>
    </row>
    <row r="804" spans="2:2">
      <c r="B804" s="33">
        <f t="shared" si="12"/>
        <v>0</v>
      </c>
    </row>
    <row r="805" spans="2:2">
      <c r="B805" s="33">
        <f t="shared" si="12"/>
        <v>0</v>
      </c>
    </row>
    <row r="806" spans="2:2">
      <c r="B806" s="33">
        <f t="shared" si="12"/>
        <v>0</v>
      </c>
    </row>
    <row r="807" spans="2:2">
      <c r="B807" s="33">
        <f t="shared" si="12"/>
        <v>0</v>
      </c>
    </row>
    <row r="808" spans="2:2">
      <c r="B808" s="33">
        <f t="shared" si="12"/>
        <v>0</v>
      </c>
    </row>
    <row r="809" spans="2:2">
      <c r="B809" s="33">
        <f t="shared" si="12"/>
        <v>0</v>
      </c>
    </row>
    <row r="810" spans="2:2">
      <c r="B810" s="33">
        <f t="shared" si="12"/>
        <v>0</v>
      </c>
    </row>
    <row r="811" spans="2:2">
      <c r="B811" s="33">
        <f t="shared" si="12"/>
        <v>0</v>
      </c>
    </row>
    <row r="812" spans="2:2">
      <c r="B812" s="33">
        <f t="shared" si="12"/>
        <v>0</v>
      </c>
    </row>
    <row r="813" spans="2:2">
      <c r="B813" s="33">
        <f t="shared" si="12"/>
        <v>0</v>
      </c>
    </row>
    <row r="814" spans="2:2">
      <c r="B814" s="33">
        <f t="shared" si="12"/>
        <v>0</v>
      </c>
    </row>
    <row r="815" spans="2:2">
      <c r="B815" s="33">
        <f t="shared" si="12"/>
        <v>0</v>
      </c>
    </row>
    <row r="816" spans="2:2">
      <c r="B816" s="33">
        <f t="shared" si="12"/>
        <v>0</v>
      </c>
    </row>
    <row r="817" spans="2:2">
      <c r="B817" s="33">
        <f t="shared" si="12"/>
        <v>0</v>
      </c>
    </row>
    <row r="818" spans="2:2">
      <c r="B818" s="33">
        <f t="shared" si="12"/>
        <v>0</v>
      </c>
    </row>
    <row r="819" spans="2:2">
      <c r="B819" s="33">
        <f t="shared" si="12"/>
        <v>0</v>
      </c>
    </row>
    <row r="820" spans="2:2">
      <c r="B820" s="33">
        <f t="shared" si="12"/>
        <v>0</v>
      </c>
    </row>
    <row r="821" spans="2:2">
      <c r="B821" s="33">
        <f t="shared" si="12"/>
        <v>0</v>
      </c>
    </row>
    <row r="822" spans="2:2">
      <c r="B822" s="33">
        <f t="shared" si="12"/>
        <v>0</v>
      </c>
    </row>
    <row r="823" spans="2:2">
      <c r="B823" s="33">
        <f t="shared" si="12"/>
        <v>0</v>
      </c>
    </row>
    <row r="824" spans="2:2">
      <c r="B824" s="33">
        <f t="shared" si="12"/>
        <v>0</v>
      </c>
    </row>
    <row r="825" spans="2:2">
      <c r="B825" s="33">
        <f t="shared" si="12"/>
        <v>0</v>
      </c>
    </row>
    <row r="826" spans="2:2">
      <c r="B826" s="33">
        <f t="shared" si="12"/>
        <v>0</v>
      </c>
    </row>
    <row r="827" spans="2:2">
      <c r="B827" s="33">
        <f t="shared" si="12"/>
        <v>0</v>
      </c>
    </row>
    <row r="828" spans="2:2">
      <c r="B828" s="33">
        <f t="shared" si="12"/>
        <v>0</v>
      </c>
    </row>
    <row r="829" spans="2:2">
      <c r="B829" s="33">
        <f t="shared" si="12"/>
        <v>0</v>
      </c>
    </row>
    <row r="830" spans="2:2">
      <c r="B830" s="33">
        <f t="shared" si="12"/>
        <v>0</v>
      </c>
    </row>
    <row r="831" spans="2:2">
      <c r="B831" s="33">
        <f t="shared" si="12"/>
        <v>0</v>
      </c>
    </row>
    <row r="832" spans="2:2">
      <c r="B832" s="33">
        <f t="shared" si="12"/>
        <v>0</v>
      </c>
    </row>
    <row r="833" spans="2:2">
      <c r="B833" s="33">
        <f t="shared" si="12"/>
        <v>0</v>
      </c>
    </row>
    <row r="834" spans="2:2">
      <c r="B834" s="33">
        <f t="shared" si="12"/>
        <v>0</v>
      </c>
    </row>
    <row r="835" spans="2:2">
      <c r="B835" s="33">
        <f t="shared" ref="B835:B898" si="13">SUM(C835:XFD835)</f>
        <v>0</v>
      </c>
    </row>
    <row r="836" spans="2:2">
      <c r="B836" s="33">
        <f t="shared" si="13"/>
        <v>0</v>
      </c>
    </row>
    <row r="837" spans="2:2">
      <c r="B837" s="33">
        <f t="shared" si="13"/>
        <v>0</v>
      </c>
    </row>
    <row r="838" spans="2:2">
      <c r="B838" s="33">
        <f t="shared" si="13"/>
        <v>0</v>
      </c>
    </row>
    <row r="839" spans="2:2">
      <c r="B839" s="33">
        <f t="shared" si="13"/>
        <v>0</v>
      </c>
    </row>
    <row r="840" spans="2:2">
      <c r="B840" s="33">
        <f t="shared" si="13"/>
        <v>0</v>
      </c>
    </row>
    <row r="841" spans="2:2">
      <c r="B841" s="33">
        <f t="shared" si="13"/>
        <v>0</v>
      </c>
    </row>
    <row r="842" spans="2:2">
      <c r="B842" s="33">
        <f t="shared" si="13"/>
        <v>0</v>
      </c>
    </row>
    <row r="843" spans="2:2">
      <c r="B843" s="33">
        <f t="shared" si="13"/>
        <v>0</v>
      </c>
    </row>
    <row r="844" spans="2:2">
      <c r="B844" s="33">
        <f t="shared" si="13"/>
        <v>0</v>
      </c>
    </row>
    <row r="845" spans="2:2">
      <c r="B845" s="33">
        <f t="shared" si="13"/>
        <v>0</v>
      </c>
    </row>
    <row r="846" spans="2:2">
      <c r="B846" s="33">
        <f t="shared" si="13"/>
        <v>0</v>
      </c>
    </row>
    <row r="847" spans="2:2">
      <c r="B847" s="33">
        <f t="shared" si="13"/>
        <v>0</v>
      </c>
    </row>
    <row r="848" spans="2:2">
      <c r="B848" s="33">
        <f t="shared" si="13"/>
        <v>0</v>
      </c>
    </row>
    <row r="849" spans="2:2">
      <c r="B849" s="33">
        <f t="shared" si="13"/>
        <v>0</v>
      </c>
    </row>
    <row r="850" spans="2:2">
      <c r="B850" s="33">
        <f t="shared" si="13"/>
        <v>0</v>
      </c>
    </row>
    <row r="851" spans="2:2">
      <c r="B851" s="33">
        <f t="shared" si="13"/>
        <v>0</v>
      </c>
    </row>
    <row r="852" spans="2:2">
      <c r="B852" s="33">
        <f t="shared" si="13"/>
        <v>0</v>
      </c>
    </row>
    <row r="853" spans="2:2">
      <c r="B853" s="33">
        <f t="shared" si="13"/>
        <v>0</v>
      </c>
    </row>
    <row r="854" spans="2:2">
      <c r="B854" s="33">
        <f t="shared" si="13"/>
        <v>0</v>
      </c>
    </row>
    <row r="855" spans="2:2">
      <c r="B855" s="33">
        <f t="shared" si="13"/>
        <v>0</v>
      </c>
    </row>
    <row r="856" spans="2:2">
      <c r="B856" s="33">
        <f t="shared" si="13"/>
        <v>0</v>
      </c>
    </row>
    <row r="857" spans="2:2">
      <c r="B857" s="33">
        <f t="shared" si="13"/>
        <v>0</v>
      </c>
    </row>
    <row r="858" spans="2:2">
      <c r="B858" s="33">
        <f t="shared" si="13"/>
        <v>0</v>
      </c>
    </row>
    <row r="859" spans="2:2">
      <c r="B859" s="33">
        <f t="shared" si="13"/>
        <v>0</v>
      </c>
    </row>
    <row r="860" spans="2:2">
      <c r="B860" s="33">
        <f t="shared" si="13"/>
        <v>0</v>
      </c>
    </row>
    <row r="861" spans="2:2">
      <c r="B861" s="33">
        <f t="shared" si="13"/>
        <v>0</v>
      </c>
    </row>
    <row r="862" spans="2:2">
      <c r="B862" s="33">
        <f t="shared" si="13"/>
        <v>0</v>
      </c>
    </row>
    <row r="863" spans="2:2">
      <c r="B863" s="33">
        <f t="shared" si="13"/>
        <v>0</v>
      </c>
    </row>
    <row r="864" spans="2:2">
      <c r="B864" s="33">
        <f t="shared" si="13"/>
        <v>0</v>
      </c>
    </row>
    <row r="865" spans="2:2">
      <c r="B865" s="33">
        <f t="shared" si="13"/>
        <v>0</v>
      </c>
    </row>
    <row r="866" spans="2:2">
      <c r="B866" s="33">
        <f t="shared" si="13"/>
        <v>0</v>
      </c>
    </row>
    <row r="867" spans="2:2">
      <c r="B867" s="33">
        <f t="shared" si="13"/>
        <v>0</v>
      </c>
    </row>
    <row r="868" spans="2:2">
      <c r="B868" s="33">
        <f t="shared" si="13"/>
        <v>0</v>
      </c>
    </row>
    <row r="869" spans="2:2">
      <c r="B869" s="33">
        <f t="shared" si="13"/>
        <v>0</v>
      </c>
    </row>
    <row r="870" spans="2:2">
      <c r="B870" s="33">
        <f t="shared" si="13"/>
        <v>0</v>
      </c>
    </row>
    <row r="871" spans="2:2">
      <c r="B871" s="33">
        <f t="shared" si="13"/>
        <v>0</v>
      </c>
    </row>
    <row r="872" spans="2:2">
      <c r="B872" s="33">
        <f t="shared" si="13"/>
        <v>0</v>
      </c>
    </row>
    <row r="873" spans="2:2">
      <c r="B873" s="33">
        <f t="shared" si="13"/>
        <v>0</v>
      </c>
    </row>
    <row r="874" spans="2:2">
      <c r="B874" s="33">
        <f t="shared" si="13"/>
        <v>0</v>
      </c>
    </row>
    <row r="875" spans="2:2">
      <c r="B875" s="33">
        <f t="shared" si="13"/>
        <v>0</v>
      </c>
    </row>
    <row r="876" spans="2:2">
      <c r="B876" s="33">
        <f t="shared" si="13"/>
        <v>0</v>
      </c>
    </row>
    <row r="877" spans="2:2">
      <c r="B877" s="33">
        <f t="shared" si="13"/>
        <v>0</v>
      </c>
    </row>
    <row r="878" spans="2:2">
      <c r="B878" s="33">
        <f t="shared" si="13"/>
        <v>0</v>
      </c>
    </row>
    <row r="879" spans="2:2">
      <c r="B879" s="33">
        <f t="shared" si="13"/>
        <v>0</v>
      </c>
    </row>
    <row r="880" spans="2:2">
      <c r="B880" s="33">
        <f t="shared" si="13"/>
        <v>0</v>
      </c>
    </row>
    <row r="881" spans="2:2">
      <c r="B881" s="33">
        <f t="shared" si="13"/>
        <v>0</v>
      </c>
    </row>
    <row r="882" spans="2:2">
      <c r="B882" s="33">
        <f t="shared" si="13"/>
        <v>0</v>
      </c>
    </row>
    <row r="883" spans="2:2">
      <c r="B883" s="33">
        <f t="shared" si="13"/>
        <v>0</v>
      </c>
    </row>
    <row r="884" spans="2:2">
      <c r="B884" s="33">
        <f t="shared" si="13"/>
        <v>0</v>
      </c>
    </row>
    <row r="885" spans="2:2">
      <c r="B885" s="33">
        <f t="shared" si="13"/>
        <v>0</v>
      </c>
    </row>
    <row r="886" spans="2:2">
      <c r="B886" s="33">
        <f t="shared" si="13"/>
        <v>0</v>
      </c>
    </row>
    <row r="887" spans="2:2">
      <c r="B887" s="33">
        <f t="shared" si="13"/>
        <v>0</v>
      </c>
    </row>
    <row r="888" spans="2:2">
      <c r="B888" s="33">
        <f t="shared" si="13"/>
        <v>0</v>
      </c>
    </row>
    <row r="889" spans="2:2">
      <c r="B889" s="33">
        <f t="shared" si="13"/>
        <v>0</v>
      </c>
    </row>
    <row r="890" spans="2:2">
      <c r="B890" s="33">
        <f t="shared" si="13"/>
        <v>0</v>
      </c>
    </row>
    <row r="891" spans="2:2">
      <c r="B891" s="33">
        <f t="shared" si="13"/>
        <v>0</v>
      </c>
    </row>
    <row r="892" spans="2:2">
      <c r="B892" s="33">
        <f t="shared" si="13"/>
        <v>0</v>
      </c>
    </row>
    <row r="893" spans="2:2">
      <c r="B893" s="33">
        <f t="shared" si="13"/>
        <v>0</v>
      </c>
    </row>
    <row r="894" spans="2:2">
      <c r="B894" s="33">
        <f t="shared" si="13"/>
        <v>0</v>
      </c>
    </row>
    <row r="895" spans="2:2">
      <c r="B895" s="33">
        <f t="shared" si="13"/>
        <v>0</v>
      </c>
    </row>
    <row r="896" spans="2:2">
      <c r="B896" s="33">
        <f t="shared" si="13"/>
        <v>0</v>
      </c>
    </row>
    <row r="897" spans="2:2">
      <c r="B897" s="33">
        <f t="shared" si="13"/>
        <v>0</v>
      </c>
    </row>
    <row r="898" spans="2:2">
      <c r="B898" s="33">
        <f t="shared" si="13"/>
        <v>0</v>
      </c>
    </row>
    <row r="899" spans="2:2">
      <c r="B899" s="33">
        <f t="shared" ref="B899:B962" si="14">SUM(C899:XFD899)</f>
        <v>0</v>
      </c>
    </row>
    <row r="900" spans="2:2">
      <c r="B900" s="33">
        <f t="shared" si="14"/>
        <v>0</v>
      </c>
    </row>
    <row r="901" spans="2:2">
      <c r="B901" s="33">
        <f t="shared" si="14"/>
        <v>0</v>
      </c>
    </row>
    <row r="902" spans="2:2">
      <c r="B902" s="33">
        <f t="shared" si="14"/>
        <v>0</v>
      </c>
    </row>
    <row r="903" spans="2:2">
      <c r="B903" s="33">
        <f t="shared" si="14"/>
        <v>0</v>
      </c>
    </row>
    <row r="904" spans="2:2">
      <c r="B904" s="33">
        <f t="shared" si="14"/>
        <v>0</v>
      </c>
    </row>
    <row r="905" spans="2:2">
      <c r="B905" s="33">
        <f t="shared" si="14"/>
        <v>0</v>
      </c>
    </row>
    <row r="906" spans="2:2">
      <c r="B906" s="33">
        <f t="shared" si="14"/>
        <v>0</v>
      </c>
    </row>
    <row r="907" spans="2:2">
      <c r="B907" s="33">
        <f t="shared" si="14"/>
        <v>0</v>
      </c>
    </row>
    <row r="908" spans="2:2">
      <c r="B908" s="33">
        <f t="shared" si="14"/>
        <v>0</v>
      </c>
    </row>
    <row r="909" spans="2:2">
      <c r="B909" s="33">
        <f t="shared" si="14"/>
        <v>0</v>
      </c>
    </row>
    <row r="910" spans="2:2">
      <c r="B910" s="33">
        <f t="shared" si="14"/>
        <v>0</v>
      </c>
    </row>
    <row r="911" spans="2:2">
      <c r="B911" s="33">
        <f t="shared" si="14"/>
        <v>0</v>
      </c>
    </row>
    <row r="912" spans="2:2">
      <c r="B912" s="33">
        <f t="shared" si="14"/>
        <v>0</v>
      </c>
    </row>
    <row r="913" spans="2:2">
      <c r="B913" s="33">
        <f t="shared" si="14"/>
        <v>0</v>
      </c>
    </row>
    <row r="914" spans="2:2">
      <c r="B914" s="33">
        <f t="shared" si="14"/>
        <v>0</v>
      </c>
    </row>
    <row r="915" spans="2:2">
      <c r="B915" s="33">
        <f t="shared" si="14"/>
        <v>0</v>
      </c>
    </row>
    <row r="916" spans="2:2">
      <c r="B916" s="33">
        <f t="shared" si="14"/>
        <v>0</v>
      </c>
    </row>
    <row r="917" spans="2:2">
      <c r="B917" s="33">
        <f t="shared" si="14"/>
        <v>0</v>
      </c>
    </row>
    <row r="918" spans="2:2">
      <c r="B918" s="33">
        <f t="shared" si="14"/>
        <v>0</v>
      </c>
    </row>
    <row r="919" spans="2:2">
      <c r="B919" s="33">
        <f t="shared" si="14"/>
        <v>0</v>
      </c>
    </row>
    <row r="920" spans="2:2">
      <c r="B920" s="33">
        <f t="shared" si="14"/>
        <v>0</v>
      </c>
    </row>
    <row r="921" spans="2:2">
      <c r="B921" s="33">
        <f t="shared" si="14"/>
        <v>0</v>
      </c>
    </row>
    <row r="922" spans="2:2">
      <c r="B922" s="33">
        <f t="shared" si="14"/>
        <v>0</v>
      </c>
    </row>
    <row r="923" spans="2:2">
      <c r="B923" s="33">
        <f t="shared" si="14"/>
        <v>0</v>
      </c>
    </row>
    <row r="924" spans="2:2">
      <c r="B924" s="33">
        <f t="shared" si="14"/>
        <v>0</v>
      </c>
    </row>
    <row r="925" spans="2:2">
      <c r="B925" s="33">
        <f t="shared" si="14"/>
        <v>0</v>
      </c>
    </row>
    <row r="926" spans="2:2">
      <c r="B926" s="33">
        <f t="shared" si="14"/>
        <v>0</v>
      </c>
    </row>
    <row r="927" spans="2:2">
      <c r="B927" s="33">
        <f t="shared" si="14"/>
        <v>0</v>
      </c>
    </row>
    <row r="928" spans="2:2">
      <c r="B928" s="33">
        <f t="shared" si="14"/>
        <v>0</v>
      </c>
    </row>
    <row r="929" spans="2:2">
      <c r="B929" s="33">
        <f t="shared" si="14"/>
        <v>0</v>
      </c>
    </row>
    <row r="930" spans="2:2">
      <c r="B930" s="33">
        <f t="shared" si="14"/>
        <v>0</v>
      </c>
    </row>
    <row r="931" spans="2:2">
      <c r="B931" s="33">
        <f t="shared" si="14"/>
        <v>0</v>
      </c>
    </row>
    <row r="932" spans="2:2">
      <c r="B932" s="33">
        <f t="shared" si="14"/>
        <v>0</v>
      </c>
    </row>
    <row r="933" spans="2:2">
      <c r="B933" s="33">
        <f t="shared" si="14"/>
        <v>0</v>
      </c>
    </row>
    <row r="934" spans="2:2">
      <c r="B934" s="33">
        <f t="shared" si="14"/>
        <v>0</v>
      </c>
    </row>
    <row r="935" spans="2:2">
      <c r="B935" s="33">
        <f t="shared" si="14"/>
        <v>0</v>
      </c>
    </row>
    <row r="936" spans="2:2">
      <c r="B936" s="33">
        <f t="shared" si="14"/>
        <v>0</v>
      </c>
    </row>
    <row r="937" spans="2:2">
      <c r="B937" s="33">
        <f t="shared" si="14"/>
        <v>0</v>
      </c>
    </row>
    <row r="938" spans="2:2">
      <c r="B938" s="33">
        <f t="shared" si="14"/>
        <v>0</v>
      </c>
    </row>
    <row r="939" spans="2:2">
      <c r="B939" s="33">
        <f t="shared" si="14"/>
        <v>0</v>
      </c>
    </row>
    <row r="940" spans="2:2">
      <c r="B940" s="33">
        <f t="shared" si="14"/>
        <v>0</v>
      </c>
    </row>
    <row r="941" spans="2:2">
      <c r="B941" s="33">
        <f t="shared" si="14"/>
        <v>0</v>
      </c>
    </row>
    <row r="942" spans="2:2">
      <c r="B942" s="33">
        <f t="shared" si="14"/>
        <v>0</v>
      </c>
    </row>
    <row r="943" spans="2:2">
      <c r="B943" s="33">
        <f t="shared" si="14"/>
        <v>0</v>
      </c>
    </row>
    <row r="944" spans="2:2">
      <c r="B944" s="33">
        <f t="shared" si="14"/>
        <v>0</v>
      </c>
    </row>
    <row r="945" spans="2:2">
      <c r="B945" s="33">
        <f t="shared" si="14"/>
        <v>0</v>
      </c>
    </row>
    <row r="946" spans="2:2">
      <c r="B946" s="33">
        <f t="shared" si="14"/>
        <v>0</v>
      </c>
    </row>
    <row r="947" spans="2:2">
      <c r="B947" s="33">
        <f t="shared" si="14"/>
        <v>0</v>
      </c>
    </row>
    <row r="948" spans="2:2">
      <c r="B948" s="33">
        <f t="shared" si="14"/>
        <v>0</v>
      </c>
    </row>
    <row r="949" spans="2:2">
      <c r="B949" s="33">
        <f t="shared" si="14"/>
        <v>0</v>
      </c>
    </row>
    <row r="950" spans="2:2">
      <c r="B950" s="33">
        <f t="shared" si="14"/>
        <v>0</v>
      </c>
    </row>
    <row r="951" spans="2:2">
      <c r="B951" s="33">
        <f t="shared" si="14"/>
        <v>0</v>
      </c>
    </row>
    <row r="952" spans="2:2">
      <c r="B952" s="33">
        <f t="shared" si="14"/>
        <v>0</v>
      </c>
    </row>
    <row r="953" spans="2:2">
      <c r="B953" s="33">
        <f t="shared" si="14"/>
        <v>0</v>
      </c>
    </row>
    <row r="954" spans="2:2">
      <c r="B954" s="33">
        <f t="shared" si="14"/>
        <v>0</v>
      </c>
    </row>
    <row r="955" spans="2:2">
      <c r="B955" s="33">
        <f t="shared" si="14"/>
        <v>0</v>
      </c>
    </row>
    <row r="956" spans="2:2">
      <c r="B956" s="33">
        <f t="shared" si="14"/>
        <v>0</v>
      </c>
    </row>
    <row r="957" spans="2:2">
      <c r="B957" s="33">
        <f t="shared" si="14"/>
        <v>0</v>
      </c>
    </row>
    <row r="958" spans="2:2">
      <c r="B958" s="33">
        <f t="shared" si="14"/>
        <v>0</v>
      </c>
    </row>
    <row r="959" spans="2:2">
      <c r="B959" s="33">
        <f t="shared" si="14"/>
        <v>0</v>
      </c>
    </row>
    <row r="960" spans="2:2">
      <c r="B960" s="33">
        <f t="shared" si="14"/>
        <v>0</v>
      </c>
    </row>
    <row r="961" spans="2:2">
      <c r="B961" s="33">
        <f t="shared" si="14"/>
        <v>0</v>
      </c>
    </row>
    <row r="962" spans="2:2">
      <c r="B962" s="33">
        <f t="shared" si="14"/>
        <v>0</v>
      </c>
    </row>
    <row r="963" spans="2:2">
      <c r="B963" s="33">
        <f t="shared" ref="B963:B1026" si="15">SUM(C963:XFD963)</f>
        <v>0</v>
      </c>
    </row>
    <row r="964" spans="2:2">
      <c r="B964" s="33">
        <f t="shared" si="15"/>
        <v>0</v>
      </c>
    </row>
    <row r="965" spans="2:2">
      <c r="B965" s="33">
        <f t="shared" si="15"/>
        <v>0</v>
      </c>
    </row>
    <row r="966" spans="2:2">
      <c r="B966" s="33">
        <f t="shared" si="15"/>
        <v>0</v>
      </c>
    </row>
    <row r="967" spans="2:2">
      <c r="B967" s="33">
        <f t="shared" si="15"/>
        <v>0</v>
      </c>
    </row>
    <row r="968" spans="2:2">
      <c r="B968" s="33">
        <f t="shared" si="15"/>
        <v>0</v>
      </c>
    </row>
    <row r="969" spans="2:2">
      <c r="B969" s="33">
        <f t="shared" si="15"/>
        <v>0</v>
      </c>
    </row>
    <row r="970" spans="2:2">
      <c r="B970" s="33">
        <f t="shared" si="15"/>
        <v>0</v>
      </c>
    </row>
    <row r="971" spans="2:2">
      <c r="B971" s="33">
        <f t="shared" si="15"/>
        <v>0</v>
      </c>
    </row>
    <row r="972" spans="2:2">
      <c r="B972" s="33">
        <f t="shared" si="15"/>
        <v>0</v>
      </c>
    </row>
    <row r="973" spans="2:2">
      <c r="B973" s="33">
        <f t="shared" si="15"/>
        <v>0</v>
      </c>
    </row>
    <row r="974" spans="2:2">
      <c r="B974" s="33">
        <f t="shared" si="15"/>
        <v>0</v>
      </c>
    </row>
    <row r="975" spans="2:2">
      <c r="B975" s="33">
        <f t="shared" si="15"/>
        <v>0</v>
      </c>
    </row>
    <row r="976" spans="2:2">
      <c r="B976" s="33">
        <f t="shared" si="15"/>
        <v>0</v>
      </c>
    </row>
    <row r="977" spans="2:2">
      <c r="B977" s="33">
        <f t="shared" si="15"/>
        <v>0</v>
      </c>
    </row>
    <row r="978" spans="2:2">
      <c r="B978" s="33">
        <f t="shared" si="15"/>
        <v>0</v>
      </c>
    </row>
    <row r="979" spans="2:2">
      <c r="B979" s="33">
        <f t="shared" si="15"/>
        <v>0</v>
      </c>
    </row>
    <row r="980" spans="2:2">
      <c r="B980" s="33">
        <f t="shared" si="15"/>
        <v>0</v>
      </c>
    </row>
    <row r="981" spans="2:2">
      <c r="B981" s="33">
        <f t="shared" si="15"/>
        <v>0</v>
      </c>
    </row>
    <row r="982" spans="2:2">
      <c r="B982" s="33">
        <f t="shared" si="15"/>
        <v>0</v>
      </c>
    </row>
    <row r="983" spans="2:2">
      <c r="B983" s="33">
        <f t="shared" si="15"/>
        <v>0</v>
      </c>
    </row>
    <row r="984" spans="2:2">
      <c r="B984" s="33">
        <f t="shared" si="15"/>
        <v>0</v>
      </c>
    </row>
    <row r="985" spans="2:2">
      <c r="B985" s="33">
        <f t="shared" si="15"/>
        <v>0</v>
      </c>
    </row>
    <row r="986" spans="2:2">
      <c r="B986" s="33">
        <f t="shared" si="15"/>
        <v>0</v>
      </c>
    </row>
    <row r="987" spans="2:2">
      <c r="B987" s="33">
        <f t="shared" si="15"/>
        <v>0</v>
      </c>
    </row>
    <row r="988" spans="2:2">
      <c r="B988" s="33">
        <f t="shared" si="15"/>
        <v>0</v>
      </c>
    </row>
    <row r="989" spans="2:2">
      <c r="B989" s="33">
        <f t="shared" si="15"/>
        <v>0</v>
      </c>
    </row>
    <row r="990" spans="2:2">
      <c r="B990" s="33">
        <f t="shared" si="15"/>
        <v>0</v>
      </c>
    </row>
    <row r="991" spans="2:2">
      <c r="B991" s="33">
        <f t="shared" si="15"/>
        <v>0</v>
      </c>
    </row>
    <row r="992" spans="2:2">
      <c r="B992" s="33">
        <f t="shared" si="15"/>
        <v>0</v>
      </c>
    </row>
    <row r="993" spans="2:2">
      <c r="B993" s="33">
        <f t="shared" si="15"/>
        <v>0</v>
      </c>
    </row>
    <row r="994" spans="2:2">
      <c r="B994" s="33">
        <f t="shared" si="15"/>
        <v>0</v>
      </c>
    </row>
    <row r="995" spans="2:2">
      <c r="B995" s="33">
        <f t="shared" si="15"/>
        <v>0</v>
      </c>
    </row>
    <row r="996" spans="2:2">
      <c r="B996" s="33">
        <f t="shared" si="15"/>
        <v>0</v>
      </c>
    </row>
    <row r="997" spans="2:2">
      <c r="B997" s="33">
        <f t="shared" si="15"/>
        <v>0</v>
      </c>
    </row>
    <row r="998" spans="2:2">
      <c r="B998" s="33">
        <f t="shared" si="15"/>
        <v>0</v>
      </c>
    </row>
    <row r="999" spans="2:2">
      <c r="B999" s="33">
        <f t="shared" si="15"/>
        <v>0</v>
      </c>
    </row>
    <row r="1000" spans="2:2">
      <c r="B1000" s="33">
        <f t="shared" si="15"/>
        <v>0</v>
      </c>
    </row>
    <row r="1001" spans="2:2">
      <c r="B1001" s="33">
        <f t="shared" si="15"/>
        <v>0</v>
      </c>
    </row>
    <row r="1002" spans="2:2">
      <c r="B1002" s="33">
        <f t="shared" si="15"/>
        <v>0</v>
      </c>
    </row>
    <row r="1003" spans="2:2">
      <c r="B1003" s="33">
        <f t="shared" si="15"/>
        <v>0</v>
      </c>
    </row>
    <row r="1004" spans="2:2">
      <c r="B1004" s="33">
        <f t="shared" si="15"/>
        <v>0</v>
      </c>
    </row>
    <row r="1005" spans="2:2">
      <c r="B1005" s="33">
        <f t="shared" si="15"/>
        <v>0</v>
      </c>
    </row>
    <row r="1006" spans="2:2">
      <c r="B1006" s="33">
        <f t="shared" si="15"/>
        <v>0</v>
      </c>
    </row>
    <row r="1007" spans="2:2">
      <c r="B1007" s="33">
        <f t="shared" si="15"/>
        <v>0</v>
      </c>
    </row>
    <row r="1008" spans="2:2">
      <c r="B1008" s="33">
        <f t="shared" si="15"/>
        <v>0</v>
      </c>
    </row>
    <row r="1009" spans="2:2">
      <c r="B1009" s="33">
        <f t="shared" si="15"/>
        <v>0</v>
      </c>
    </row>
    <row r="1010" spans="2:2">
      <c r="B1010" s="33">
        <f t="shared" si="15"/>
        <v>0</v>
      </c>
    </row>
    <row r="1011" spans="2:2">
      <c r="B1011" s="33">
        <f t="shared" si="15"/>
        <v>0</v>
      </c>
    </row>
    <row r="1012" spans="2:2">
      <c r="B1012" s="33">
        <f t="shared" si="15"/>
        <v>0</v>
      </c>
    </row>
    <row r="1013" spans="2:2">
      <c r="B1013" s="33">
        <f t="shared" si="15"/>
        <v>0</v>
      </c>
    </row>
    <row r="1014" spans="2:2">
      <c r="B1014" s="33">
        <f t="shared" si="15"/>
        <v>0</v>
      </c>
    </row>
    <row r="1015" spans="2:2">
      <c r="B1015" s="33">
        <f t="shared" si="15"/>
        <v>0</v>
      </c>
    </row>
    <row r="1016" spans="2:2">
      <c r="B1016" s="33">
        <f t="shared" si="15"/>
        <v>0</v>
      </c>
    </row>
    <row r="1017" spans="2:2">
      <c r="B1017" s="33">
        <f t="shared" si="15"/>
        <v>0</v>
      </c>
    </row>
    <row r="1018" spans="2:2">
      <c r="B1018" s="33">
        <f t="shared" si="15"/>
        <v>0</v>
      </c>
    </row>
    <row r="1019" spans="2:2">
      <c r="B1019" s="33">
        <f t="shared" si="15"/>
        <v>0</v>
      </c>
    </row>
    <row r="1020" spans="2:2">
      <c r="B1020" s="33">
        <f t="shared" si="15"/>
        <v>0</v>
      </c>
    </row>
    <row r="1021" spans="2:2">
      <c r="B1021" s="33">
        <f t="shared" si="15"/>
        <v>0</v>
      </c>
    </row>
    <row r="1022" spans="2:2">
      <c r="B1022" s="33">
        <f t="shared" si="15"/>
        <v>0</v>
      </c>
    </row>
    <row r="1023" spans="2:2">
      <c r="B1023" s="33">
        <f t="shared" si="15"/>
        <v>0</v>
      </c>
    </row>
    <row r="1024" spans="2:2">
      <c r="B1024" s="33">
        <f t="shared" si="15"/>
        <v>0</v>
      </c>
    </row>
    <row r="1025" spans="2:2">
      <c r="B1025" s="33">
        <f t="shared" si="15"/>
        <v>0</v>
      </c>
    </row>
    <row r="1026" spans="2:2">
      <c r="B1026" s="33">
        <f t="shared" si="15"/>
        <v>0</v>
      </c>
    </row>
    <row r="1027" spans="2:2">
      <c r="B1027" s="33">
        <f t="shared" ref="B1027:B1090" si="16">SUM(C1027:XFD1027)</f>
        <v>0</v>
      </c>
    </row>
    <row r="1028" spans="2:2">
      <c r="B1028" s="33">
        <f t="shared" si="16"/>
        <v>0</v>
      </c>
    </row>
    <row r="1029" spans="2:2">
      <c r="B1029" s="33">
        <f t="shared" si="16"/>
        <v>0</v>
      </c>
    </row>
    <row r="1030" spans="2:2">
      <c r="B1030" s="33">
        <f t="shared" si="16"/>
        <v>0</v>
      </c>
    </row>
    <row r="1031" spans="2:2">
      <c r="B1031" s="33">
        <f t="shared" si="16"/>
        <v>0</v>
      </c>
    </row>
    <row r="1032" spans="2:2">
      <c r="B1032" s="33">
        <f t="shared" si="16"/>
        <v>0</v>
      </c>
    </row>
    <row r="1033" spans="2:2">
      <c r="B1033" s="33">
        <f t="shared" si="16"/>
        <v>0</v>
      </c>
    </row>
    <row r="1034" spans="2:2">
      <c r="B1034" s="33">
        <f t="shared" si="16"/>
        <v>0</v>
      </c>
    </row>
    <row r="1035" spans="2:2">
      <c r="B1035" s="33">
        <f t="shared" si="16"/>
        <v>0</v>
      </c>
    </row>
    <row r="1036" spans="2:2">
      <c r="B1036" s="33">
        <f t="shared" si="16"/>
        <v>0</v>
      </c>
    </row>
    <row r="1037" spans="2:2">
      <c r="B1037" s="33">
        <f t="shared" si="16"/>
        <v>0</v>
      </c>
    </row>
    <row r="1038" spans="2:2">
      <c r="B1038" s="33">
        <f t="shared" si="16"/>
        <v>0</v>
      </c>
    </row>
    <row r="1039" spans="2:2">
      <c r="B1039" s="33">
        <f t="shared" si="16"/>
        <v>0</v>
      </c>
    </row>
    <row r="1040" spans="2:2">
      <c r="B1040" s="33">
        <f t="shared" si="16"/>
        <v>0</v>
      </c>
    </row>
    <row r="1041" spans="2:2">
      <c r="B1041" s="33">
        <f t="shared" si="16"/>
        <v>0</v>
      </c>
    </row>
    <row r="1042" spans="2:2">
      <c r="B1042" s="33">
        <f t="shared" si="16"/>
        <v>0</v>
      </c>
    </row>
    <row r="1043" spans="2:2">
      <c r="B1043" s="33">
        <f t="shared" si="16"/>
        <v>0</v>
      </c>
    </row>
    <row r="1044" spans="2:2">
      <c r="B1044" s="33">
        <f t="shared" si="16"/>
        <v>0</v>
      </c>
    </row>
    <row r="1045" spans="2:2">
      <c r="B1045" s="33">
        <f t="shared" si="16"/>
        <v>0</v>
      </c>
    </row>
    <row r="1046" spans="2:2">
      <c r="B1046" s="33">
        <f t="shared" si="16"/>
        <v>0</v>
      </c>
    </row>
    <row r="1047" spans="2:2">
      <c r="B1047" s="33">
        <f t="shared" si="16"/>
        <v>0</v>
      </c>
    </row>
    <row r="1048" spans="2:2">
      <c r="B1048" s="33">
        <f t="shared" si="16"/>
        <v>0</v>
      </c>
    </row>
    <row r="1049" spans="2:2">
      <c r="B1049" s="33">
        <f t="shared" si="16"/>
        <v>0</v>
      </c>
    </row>
    <row r="1050" spans="2:2">
      <c r="B1050" s="33">
        <f t="shared" si="16"/>
        <v>0</v>
      </c>
    </row>
    <row r="1051" spans="2:2">
      <c r="B1051" s="33">
        <f t="shared" si="16"/>
        <v>0</v>
      </c>
    </row>
    <row r="1052" spans="2:2">
      <c r="B1052" s="33">
        <f t="shared" si="16"/>
        <v>0</v>
      </c>
    </row>
    <row r="1053" spans="2:2">
      <c r="B1053" s="33">
        <f t="shared" si="16"/>
        <v>0</v>
      </c>
    </row>
    <row r="1054" spans="2:2">
      <c r="B1054" s="33">
        <f t="shared" si="16"/>
        <v>0</v>
      </c>
    </row>
    <row r="1055" spans="2:2">
      <c r="B1055" s="33">
        <f t="shared" si="16"/>
        <v>0</v>
      </c>
    </row>
    <row r="1056" spans="2:2">
      <c r="B1056" s="33">
        <f t="shared" si="16"/>
        <v>0</v>
      </c>
    </row>
    <row r="1057" spans="2:2">
      <c r="B1057" s="33">
        <f t="shared" si="16"/>
        <v>0</v>
      </c>
    </row>
    <row r="1058" spans="2:2">
      <c r="B1058" s="33">
        <f t="shared" si="16"/>
        <v>0</v>
      </c>
    </row>
    <row r="1059" spans="2:2">
      <c r="B1059" s="33">
        <f t="shared" si="16"/>
        <v>0</v>
      </c>
    </row>
    <row r="1060" spans="2:2">
      <c r="B1060" s="33">
        <f t="shared" si="16"/>
        <v>0</v>
      </c>
    </row>
    <row r="1061" spans="2:2">
      <c r="B1061" s="33">
        <f t="shared" si="16"/>
        <v>0</v>
      </c>
    </row>
    <row r="1062" spans="2:2">
      <c r="B1062" s="33">
        <f t="shared" si="16"/>
        <v>0</v>
      </c>
    </row>
    <row r="1063" spans="2:2">
      <c r="B1063" s="33">
        <f t="shared" si="16"/>
        <v>0</v>
      </c>
    </row>
    <row r="1064" spans="2:2">
      <c r="B1064" s="33">
        <f t="shared" si="16"/>
        <v>0</v>
      </c>
    </row>
    <row r="1065" spans="2:2">
      <c r="B1065" s="33">
        <f t="shared" si="16"/>
        <v>0</v>
      </c>
    </row>
    <row r="1066" spans="2:2">
      <c r="B1066" s="33">
        <f t="shared" si="16"/>
        <v>0</v>
      </c>
    </row>
    <row r="1067" spans="2:2">
      <c r="B1067" s="33">
        <f t="shared" si="16"/>
        <v>0</v>
      </c>
    </row>
    <row r="1068" spans="2:2">
      <c r="B1068" s="33">
        <f t="shared" si="16"/>
        <v>0</v>
      </c>
    </row>
    <row r="1069" spans="2:2">
      <c r="B1069" s="33">
        <f t="shared" si="16"/>
        <v>0</v>
      </c>
    </row>
    <row r="1070" spans="2:2">
      <c r="B1070" s="33">
        <f t="shared" si="16"/>
        <v>0</v>
      </c>
    </row>
    <row r="1071" spans="2:2">
      <c r="B1071" s="33">
        <f t="shared" si="16"/>
        <v>0</v>
      </c>
    </row>
    <row r="1072" spans="2:2">
      <c r="B1072" s="33">
        <f t="shared" si="16"/>
        <v>0</v>
      </c>
    </row>
    <row r="1073" spans="2:2">
      <c r="B1073" s="33">
        <f t="shared" si="16"/>
        <v>0</v>
      </c>
    </row>
    <row r="1074" spans="2:2">
      <c r="B1074" s="33">
        <f t="shared" si="16"/>
        <v>0</v>
      </c>
    </row>
    <row r="1075" spans="2:2">
      <c r="B1075" s="33">
        <f t="shared" si="16"/>
        <v>0</v>
      </c>
    </row>
    <row r="1076" spans="2:2">
      <c r="B1076" s="33">
        <f t="shared" si="16"/>
        <v>0</v>
      </c>
    </row>
    <row r="1077" spans="2:2">
      <c r="B1077" s="33">
        <f t="shared" si="16"/>
        <v>0</v>
      </c>
    </row>
    <row r="1078" spans="2:2">
      <c r="B1078" s="33">
        <f t="shared" si="16"/>
        <v>0</v>
      </c>
    </row>
    <row r="1079" spans="2:2">
      <c r="B1079" s="33">
        <f t="shared" si="16"/>
        <v>0</v>
      </c>
    </row>
    <row r="1080" spans="2:2">
      <c r="B1080" s="33">
        <f t="shared" si="16"/>
        <v>0</v>
      </c>
    </row>
    <row r="1081" spans="2:2">
      <c r="B1081" s="33">
        <f t="shared" si="16"/>
        <v>0</v>
      </c>
    </row>
    <row r="1082" spans="2:2">
      <c r="B1082" s="33">
        <f t="shared" si="16"/>
        <v>0</v>
      </c>
    </row>
    <row r="1083" spans="2:2">
      <c r="B1083" s="33">
        <f t="shared" si="16"/>
        <v>0</v>
      </c>
    </row>
    <row r="1084" spans="2:2">
      <c r="B1084" s="33">
        <f t="shared" si="16"/>
        <v>0</v>
      </c>
    </row>
    <row r="1085" spans="2:2">
      <c r="B1085" s="33">
        <f t="shared" si="16"/>
        <v>0</v>
      </c>
    </row>
    <row r="1086" spans="2:2">
      <c r="B1086" s="33">
        <f t="shared" si="16"/>
        <v>0</v>
      </c>
    </row>
    <row r="1087" spans="2:2">
      <c r="B1087" s="33">
        <f t="shared" si="16"/>
        <v>0</v>
      </c>
    </row>
    <row r="1088" spans="2:2">
      <c r="B1088" s="33">
        <f t="shared" si="16"/>
        <v>0</v>
      </c>
    </row>
    <row r="1089" spans="2:2">
      <c r="B1089" s="33">
        <f t="shared" si="16"/>
        <v>0</v>
      </c>
    </row>
    <row r="1090" spans="2:2">
      <c r="B1090" s="33">
        <f t="shared" si="16"/>
        <v>0</v>
      </c>
    </row>
    <row r="1091" spans="2:2">
      <c r="B1091" s="33">
        <f t="shared" ref="B1091:B1154" si="17">SUM(C1091:XFD1091)</f>
        <v>0</v>
      </c>
    </row>
    <row r="1092" spans="2:2">
      <c r="B1092" s="33">
        <f t="shared" si="17"/>
        <v>0</v>
      </c>
    </row>
    <row r="1093" spans="2:2">
      <c r="B1093" s="33">
        <f t="shared" si="17"/>
        <v>0</v>
      </c>
    </row>
    <row r="1094" spans="2:2">
      <c r="B1094" s="33">
        <f t="shared" si="17"/>
        <v>0</v>
      </c>
    </row>
    <row r="1095" spans="2:2">
      <c r="B1095" s="33">
        <f t="shared" si="17"/>
        <v>0</v>
      </c>
    </row>
    <row r="1096" spans="2:2">
      <c r="B1096" s="33">
        <f t="shared" si="17"/>
        <v>0</v>
      </c>
    </row>
    <row r="1097" spans="2:2">
      <c r="B1097" s="33">
        <f t="shared" si="17"/>
        <v>0</v>
      </c>
    </row>
    <row r="1098" spans="2:2">
      <c r="B1098" s="33">
        <f t="shared" si="17"/>
        <v>0</v>
      </c>
    </row>
    <row r="1099" spans="2:2">
      <c r="B1099" s="33">
        <f t="shared" si="17"/>
        <v>0</v>
      </c>
    </row>
    <row r="1100" spans="2:2">
      <c r="B1100" s="33">
        <f t="shared" si="17"/>
        <v>0</v>
      </c>
    </row>
    <row r="1101" spans="2:2">
      <c r="B1101" s="33">
        <f t="shared" si="17"/>
        <v>0</v>
      </c>
    </row>
    <row r="1102" spans="2:2">
      <c r="B1102" s="33">
        <f t="shared" si="17"/>
        <v>0</v>
      </c>
    </row>
    <row r="1103" spans="2:2">
      <c r="B1103" s="33">
        <f t="shared" si="17"/>
        <v>0</v>
      </c>
    </row>
    <row r="1104" spans="2:2">
      <c r="B1104" s="33">
        <f t="shared" si="17"/>
        <v>0</v>
      </c>
    </row>
    <row r="1105" spans="2:2">
      <c r="B1105" s="33">
        <f t="shared" si="17"/>
        <v>0</v>
      </c>
    </row>
    <row r="1106" spans="2:2">
      <c r="B1106" s="33">
        <f t="shared" si="17"/>
        <v>0</v>
      </c>
    </row>
    <row r="1107" spans="2:2">
      <c r="B1107" s="33">
        <f t="shared" si="17"/>
        <v>0</v>
      </c>
    </row>
    <row r="1108" spans="2:2">
      <c r="B1108" s="33">
        <f t="shared" si="17"/>
        <v>0</v>
      </c>
    </row>
    <row r="1109" spans="2:2">
      <c r="B1109" s="33">
        <f t="shared" si="17"/>
        <v>0</v>
      </c>
    </row>
    <row r="1110" spans="2:2">
      <c r="B1110" s="33">
        <f t="shared" si="17"/>
        <v>0</v>
      </c>
    </row>
    <row r="1111" spans="2:2">
      <c r="B1111" s="33">
        <f t="shared" si="17"/>
        <v>0</v>
      </c>
    </row>
    <row r="1112" spans="2:2">
      <c r="B1112" s="33">
        <f t="shared" si="17"/>
        <v>0</v>
      </c>
    </row>
    <row r="1113" spans="2:2">
      <c r="B1113" s="33">
        <f t="shared" si="17"/>
        <v>0</v>
      </c>
    </row>
    <row r="1114" spans="2:2">
      <c r="B1114" s="33">
        <f t="shared" si="17"/>
        <v>0</v>
      </c>
    </row>
    <row r="1115" spans="2:2">
      <c r="B1115" s="33">
        <f t="shared" si="17"/>
        <v>0</v>
      </c>
    </row>
    <row r="1116" spans="2:2">
      <c r="B1116" s="33">
        <f t="shared" si="17"/>
        <v>0</v>
      </c>
    </row>
    <row r="1117" spans="2:2">
      <c r="B1117" s="33">
        <f t="shared" si="17"/>
        <v>0</v>
      </c>
    </row>
    <row r="1118" spans="2:2">
      <c r="B1118" s="33">
        <f t="shared" si="17"/>
        <v>0</v>
      </c>
    </row>
    <row r="1119" spans="2:2">
      <c r="B1119" s="33">
        <f t="shared" si="17"/>
        <v>0</v>
      </c>
    </row>
    <row r="1120" spans="2:2">
      <c r="B1120" s="33">
        <f t="shared" si="17"/>
        <v>0</v>
      </c>
    </row>
    <row r="1121" spans="2:2">
      <c r="B1121" s="33">
        <f t="shared" si="17"/>
        <v>0</v>
      </c>
    </row>
    <row r="1122" spans="2:2">
      <c r="B1122" s="33">
        <f t="shared" si="17"/>
        <v>0</v>
      </c>
    </row>
    <row r="1123" spans="2:2">
      <c r="B1123" s="33">
        <f t="shared" si="17"/>
        <v>0</v>
      </c>
    </row>
    <row r="1124" spans="2:2">
      <c r="B1124" s="33">
        <f t="shared" si="17"/>
        <v>0</v>
      </c>
    </row>
    <row r="1125" spans="2:2">
      <c r="B1125" s="33">
        <f t="shared" si="17"/>
        <v>0</v>
      </c>
    </row>
    <row r="1126" spans="2:2">
      <c r="B1126" s="33">
        <f t="shared" si="17"/>
        <v>0</v>
      </c>
    </row>
    <row r="1127" spans="2:2">
      <c r="B1127" s="33">
        <f t="shared" si="17"/>
        <v>0</v>
      </c>
    </row>
    <row r="1128" spans="2:2">
      <c r="B1128" s="33">
        <f t="shared" si="17"/>
        <v>0</v>
      </c>
    </row>
    <row r="1129" spans="2:2">
      <c r="B1129" s="33">
        <f t="shared" si="17"/>
        <v>0</v>
      </c>
    </row>
    <row r="1130" spans="2:2">
      <c r="B1130" s="33">
        <f t="shared" si="17"/>
        <v>0</v>
      </c>
    </row>
    <row r="1131" spans="2:2">
      <c r="B1131" s="33">
        <f t="shared" si="17"/>
        <v>0</v>
      </c>
    </row>
    <row r="1132" spans="2:2">
      <c r="B1132" s="33">
        <f t="shared" si="17"/>
        <v>0</v>
      </c>
    </row>
    <row r="1133" spans="2:2">
      <c r="B1133" s="33">
        <f t="shared" si="17"/>
        <v>0</v>
      </c>
    </row>
    <row r="1134" spans="2:2">
      <c r="B1134" s="33">
        <f t="shared" si="17"/>
        <v>0</v>
      </c>
    </row>
    <row r="1135" spans="2:2">
      <c r="B1135" s="33">
        <f t="shared" si="17"/>
        <v>0</v>
      </c>
    </row>
    <row r="1136" spans="2:2">
      <c r="B1136" s="33">
        <f t="shared" si="17"/>
        <v>0</v>
      </c>
    </row>
    <row r="1137" spans="2:2">
      <c r="B1137" s="33">
        <f t="shared" si="17"/>
        <v>0</v>
      </c>
    </row>
    <row r="1138" spans="2:2">
      <c r="B1138" s="33">
        <f t="shared" si="17"/>
        <v>0</v>
      </c>
    </row>
    <row r="1139" spans="2:2">
      <c r="B1139" s="33">
        <f t="shared" si="17"/>
        <v>0</v>
      </c>
    </row>
    <row r="1140" spans="2:2">
      <c r="B1140" s="33">
        <f t="shared" si="17"/>
        <v>0</v>
      </c>
    </row>
    <row r="1141" spans="2:2">
      <c r="B1141" s="33">
        <f t="shared" si="17"/>
        <v>0</v>
      </c>
    </row>
    <row r="1142" spans="2:2">
      <c r="B1142" s="33">
        <f t="shared" si="17"/>
        <v>0</v>
      </c>
    </row>
    <row r="1143" spans="2:2">
      <c r="B1143" s="33">
        <f t="shared" si="17"/>
        <v>0</v>
      </c>
    </row>
    <row r="1144" spans="2:2">
      <c r="B1144" s="33">
        <f t="shared" si="17"/>
        <v>0</v>
      </c>
    </row>
    <row r="1145" spans="2:2">
      <c r="B1145" s="33">
        <f t="shared" si="17"/>
        <v>0</v>
      </c>
    </row>
    <row r="1146" spans="2:2">
      <c r="B1146" s="33">
        <f t="shared" si="17"/>
        <v>0</v>
      </c>
    </row>
    <row r="1147" spans="2:2">
      <c r="B1147" s="33">
        <f t="shared" si="17"/>
        <v>0</v>
      </c>
    </row>
    <row r="1148" spans="2:2">
      <c r="B1148" s="33">
        <f t="shared" si="17"/>
        <v>0</v>
      </c>
    </row>
    <row r="1149" spans="2:2">
      <c r="B1149" s="33">
        <f t="shared" si="17"/>
        <v>0</v>
      </c>
    </row>
    <row r="1150" spans="2:2">
      <c r="B1150" s="33">
        <f t="shared" si="17"/>
        <v>0</v>
      </c>
    </row>
    <row r="1151" spans="2:2">
      <c r="B1151" s="33">
        <f t="shared" si="17"/>
        <v>0</v>
      </c>
    </row>
    <row r="1152" spans="2:2">
      <c r="B1152" s="33">
        <f t="shared" si="17"/>
        <v>0</v>
      </c>
    </row>
    <row r="1153" spans="2:2">
      <c r="B1153" s="33">
        <f t="shared" si="17"/>
        <v>0</v>
      </c>
    </row>
    <row r="1154" spans="2:2">
      <c r="B1154" s="33">
        <f t="shared" si="17"/>
        <v>0</v>
      </c>
    </row>
    <row r="1155" spans="2:2">
      <c r="B1155" s="33">
        <f t="shared" ref="B1155:B1218" si="18">SUM(C1155:XFD1155)</f>
        <v>0</v>
      </c>
    </row>
    <row r="1156" spans="2:2">
      <c r="B1156" s="33">
        <f t="shared" si="18"/>
        <v>0</v>
      </c>
    </row>
    <row r="1157" spans="2:2">
      <c r="B1157" s="33">
        <f t="shared" si="18"/>
        <v>0</v>
      </c>
    </row>
    <row r="1158" spans="2:2">
      <c r="B1158" s="33">
        <f t="shared" si="18"/>
        <v>0</v>
      </c>
    </row>
    <row r="1159" spans="2:2">
      <c r="B1159" s="33">
        <f t="shared" si="18"/>
        <v>0</v>
      </c>
    </row>
    <row r="1160" spans="2:2">
      <c r="B1160" s="33">
        <f t="shared" si="18"/>
        <v>0</v>
      </c>
    </row>
    <row r="1161" spans="2:2">
      <c r="B1161" s="33">
        <f t="shared" si="18"/>
        <v>0</v>
      </c>
    </row>
    <row r="1162" spans="2:2">
      <c r="B1162" s="33">
        <f t="shared" si="18"/>
        <v>0</v>
      </c>
    </row>
    <row r="1163" spans="2:2">
      <c r="B1163" s="33">
        <f t="shared" si="18"/>
        <v>0</v>
      </c>
    </row>
    <row r="1164" spans="2:2">
      <c r="B1164" s="33">
        <f t="shared" si="18"/>
        <v>0</v>
      </c>
    </row>
    <row r="1165" spans="2:2">
      <c r="B1165" s="33">
        <f t="shared" si="18"/>
        <v>0</v>
      </c>
    </row>
    <row r="1166" spans="2:2">
      <c r="B1166" s="33">
        <f t="shared" si="18"/>
        <v>0</v>
      </c>
    </row>
    <row r="1167" spans="2:2">
      <c r="B1167" s="33">
        <f t="shared" si="18"/>
        <v>0</v>
      </c>
    </row>
    <row r="1168" spans="2:2">
      <c r="B1168" s="33">
        <f t="shared" si="18"/>
        <v>0</v>
      </c>
    </row>
    <row r="1169" spans="2:2">
      <c r="B1169" s="33">
        <f t="shared" si="18"/>
        <v>0</v>
      </c>
    </row>
    <row r="1170" spans="2:2">
      <c r="B1170" s="33">
        <f t="shared" si="18"/>
        <v>0</v>
      </c>
    </row>
    <row r="1171" spans="2:2">
      <c r="B1171" s="33">
        <f t="shared" si="18"/>
        <v>0</v>
      </c>
    </row>
    <row r="1172" spans="2:2">
      <c r="B1172" s="33">
        <f t="shared" si="18"/>
        <v>0</v>
      </c>
    </row>
    <row r="1173" spans="2:2">
      <c r="B1173" s="33">
        <f t="shared" si="18"/>
        <v>0</v>
      </c>
    </row>
    <row r="1174" spans="2:2">
      <c r="B1174" s="33">
        <f t="shared" si="18"/>
        <v>0</v>
      </c>
    </row>
    <row r="1175" spans="2:2">
      <c r="B1175" s="33">
        <f t="shared" si="18"/>
        <v>0</v>
      </c>
    </row>
    <row r="1176" spans="2:2">
      <c r="B1176" s="33">
        <f t="shared" si="18"/>
        <v>0</v>
      </c>
    </row>
    <row r="1177" spans="2:2">
      <c r="B1177" s="33">
        <f t="shared" si="18"/>
        <v>0</v>
      </c>
    </row>
    <row r="1178" spans="2:2">
      <c r="B1178" s="33">
        <f t="shared" si="18"/>
        <v>0</v>
      </c>
    </row>
    <row r="1179" spans="2:2">
      <c r="B1179" s="33">
        <f t="shared" si="18"/>
        <v>0</v>
      </c>
    </row>
    <row r="1180" spans="2:2">
      <c r="B1180" s="33">
        <f t="shared" si="18"/>
        <v>0</v>
      </c>
    </row>
    <row r="1181" spans="2:2">
      <c r="B1181" s="33">
        <f t="shared" si="18"/>
        <v>0</v>
      </c>
    </row>
    <row r="1182" spans="2:2">
      <c r="B1182" s="33">
        <f t="shared" si="18"/>
        <v>0</v>
      </c>
    </row>
    <row r="1183" spans="2:2">
      <c r="B1183" s="33">
        <f t="shared" si="18"/>
        <v>0</v>
      </c>
    </row>
    <row r="1184" spans="2:2">
      <c r="B1184" s="33">
        <f t="shared" si="18"/>
        <v>0</v>
      </c>
    </row>
    <row r="1185" spans="2:2">
      <c r="B1185" s="33">
        <f t="shared" si="18"/>
        <v>0</v>
      </c>
    </row>
    <row r="1186" spans="2:2">
      <c r="B1186" s="33">
        <f t="shared" si="18"/>
        <v>0</v>
      </c>
    </row>
    <row r="1187" spans="2:2">
      <c r="B1187" s="33">
        <f t="shared" si="18"/>
        <v>0</v>
      </c>
    </row>
    <row r="1188" spans="2:2">
      <c r="B1188" s="33">
        <f t="shared" si="18"/>
        <v>0</v>
      </c>
    </row>
    <row r="1189" spans="2:2">
      <c r="B1189" s="33">
        <f t="shared" si="18"/>
        <v>0</v>
      </c>
    </row>
    <row r="1190" spans="2:2">
      <c r="B1190" s="33">
        <f t="shared" si="18"/>
        <v>0</v>
      </c>
    </row>
    <row r="1191" spans="2:2">
      <c r="B1191" s="33">
        <f t="shared" si="18"/>
        <v>0</v>
      </c>
    </row>
    <row r="1192" spans="2:2">
      <c r="B1192" s="33">
        <f t="shared" si="18"/>
        <v>0</v>
      </c>
    </row>
    <row r="1193" spans="2:2">
      <c r="B1193" s="33">
        <f t="shared" si="18"/>
        <v>0</v>
      </c>
    </row>
    <row r="1194" spans="2:2">
      <c r="B1194" s="33">
        <f t="shared" si="18"/>
        <v>0</v>
      </c>
    </row>
    <row r="1195" spans="2:2">
      <c r="B1195" s="33">
        <f t="shared" si="18"/>
        <v>0</v>
      </c>
    </row>
    <row r="1196" spans="2:2">
      <c r="B1196" s="33">
        <f t="shared" si="18"/>
        <v>0</v>
      </c>
    </row>
    <row r="1197" spans="2:2">
      <c r="B1197" s="33">
        <f t="shared" si="18"/>
        <v>0</v>
      </c>
    </row>
    <row r="1198" spans="2:2">
      <c r="B1198" s="33">
        <f t="shared" si="18"/>
        <v>0</v>
      </c>
    </row>
    <row r="1199" spans="2:2">
      <c r="B1199" s="33">
        <f t="shared" si="18"/>
        <v>0</v>
      </c>
    </row>
    <row r="1200" spans="2:2">
      <c r="B1200" s="33">
        <f t="shared" si="18"/>
        <v>0</v>
      </c>
    </row>
    <row r="1201" spans="2:2">
      <c r="B1201" s="33">
        <f t="shared" si="18"/>
        <v>0</v>
      </c>
    </row>
    <row r="1202" spans="2:2">
      <c r="B1202" s="33">
        <f t="shared" si="18"/>
        <v>0</v>
      </c>
    </row>
    <row r="1203" spans="2:2">
      <c r="B1203" s="33">
        <f t="shared" si="18"/>
        <v>0</v>
      </c>
    </row>
    <row r="1204" spans="2:2">
      <c r="B1204" s="33">
        <f t="shared" si="18"/>
        <v>0</v>
      </c>
    </row>
    <row r="1205" spans="2:2">
      <c r="B1205" s="33">
        <f t="shared" si="18"/>
        <v>0</v>
      </c>
    </row>
    <row r="1206" spans="2:2">
      <c r="B1206" s="33">
        <f t="shared" si="18"/>
        <v>0</v>
      </c>
    </row>
    <row r="1207" spans="2:2">
      <c r="B1207" s="33">
        <f t="shared" si="18"/>
        <v>0</v>
      </c>
    </row>
    <row r="1208" spans="2:2">
      <c r="B1208" s="33">
        <f t="shared" si="18"/>
        <v>0</v>
      </c>
    </row>
    <row r="1209" spans="2:2">
      <c r="B1209" s="33">
        <f t="shared" si="18"/>
        <v>0</v>
      </c>
    </row>
    <row r="1210" spans="2:2">
      <c r="B1210" s="33">
        <f t="shared" si="18"/>
        <v>0</v>
      </c>
    </row>
    <row r="1211" spans="2:2">
      <c r="B1211" s="33">
        <f t="shared" si="18"/>
        <v>0</v>
      </c>
    </row>
    <row r="1212" spans="2:2">
      <c r="B1212" s="33">
        <f t="shared" si="18"/>
        <v>0</v>
      </c>
    </row>
    <row r="1213" spans="2:2">
      <c r="B1213" s="33">
        <f t="shared" si="18"/>
        <v>0</v>
      </c>
    </row>
    <row r="1214" spans="2:2">
      <c r="B1214" s="33">
        <f t="shared" si="18"/>
        <v>0</v>
      </c>
    </row>
    <row r="1215" spans="2:2">
      <c r="B1215" s="33">
        <f t="shared" si="18"/>
        <v>0</v>
      </c>
    </row>
    <row r="1216" spans="2:2">
      <c r="B1216" s="33">
        <f t="shared" si="18"/>
        <v>0</v>
      </c>
    </row>
    <row r="1217" spans="2:2">
      <c r="B1217" s="33">
        <f t="shared" si="18"/>
        <v>0</v>
      </c>
    </row>
    <row r="1218" spans="2:2">
      <c r="B1218" s="33">
        <f t="shared" si="18"/>
        <v>0</v>
      </c>
    </row>
    <row r="1219" spans="2:2">
      <c r="B1219" s="33">
        <f t="shared" ref="B1219:B1282" si="19">SUM(C1219:XFD1219)</f>
        <v>0</v>
      </c>
    </row>
    <row r="1220" spans="2:2">
      <c r="B1220" s="33">
        <f t="shared" si="19"/>
        <v>0</v>
      </c>
    </row>
    <row r="1221" spans="2:2">
      <c r="B1221" s="33">
        <f t="shared" si="19"/>
        <v>0</v>
      </c>
    </row>
    <row r="1222" spans="2:2">
      <c r="B1222" s="33">
        <f t="shared" si="19"/>
        <v>0</v>
      </c>
    </row>
    <row r="1223" spans="2:2">
      <c r="B1223" s="33">
        <f t="shared" si="19"/>
        <v>0</v>
      </c>
    </row>
    <row r="1224" spans="2:2">
      <c r="B1224" s="33">
        <f t="shared" si="19"/>
        <v>0</v>
      </c>
    </row>
    <row r="1225" spans="2:2">
      <c r="B1225" s="33">
        <f t="shared" si="19"/>
        <v>0</v>
      </c>
    </row>
    <row r="1226" spans="2:2">
      <c r="B1226" s="33">
        <f t="shared" si="19"/>
        <v>0</v>
      </c>
    </row>
    <row r="1227" spans="2:2">
      <c r="B1227" s="33">
        <f t="shared" si="19"/>
        <v>0</v>
      </c>
    </row>
    <row r="1228" spans="2:2">
      <c r="B1228" s="33">
        <f t="shared" si="19"/>
        <v>0</v>
      </c>
    </row>
    <row r="1229" spans="2:2">
      <c r="B1229" s="33">
        <f t="shared" si="19"/>
        <v>0</v>
      </c>
    </row>
    <row r="1230" spans="2:2">
      <c r="B1230" s="33">
        <f t="shared" si="19"/>
        <v>0</v>
      </c>
    </row>
    <row r="1231" spans="2:2">
      <c r="B1231" s="33">
        <f t="shared" si="19"/>
        <v>0</v>
      </c>
    </row>
    <row r="1232" spans="2:2">
      <c r="B1232" s="33">
        <f t="shared" si="19"/>
        <v>0</v>
      </c>
    </row>
    <row r="1233" spans="2:2">
      <c r="B1233" s="33">
        <f t="shared" si="19"/>
        <v>0</v>
      </c>
    </row>
    <row r="1234" spans="2:2">
      <c r="B1234" s="33">
        <f t="shared" si="19"/>
        <v>0</v>
      </c>
    </row>
    <row r="1235" spans="2:2">
      <c r="B1235" s="33">
        <f t="shared" si="19"/>
        <v>0</v>
      </c>
    </row>
    <row r="1236" spans="2:2">
      <c r="B1236" s="33">
        <f t="shared" si="19"/>
        <v>0</v>
      </c>
    </row>
    <row r="1237" spans="2:2">
      <c r="B1237" s="33">
        <f t="shared" si="19"/>
        <v>0</v>
      </c>
    </row>
    <row r="1238" spans="2:2">
      <c r="B1238" s="33">
        <f t="shared" si="19"/>
        <v>0</v>
      </c>
    </row>
    <row r="1239" spans="2:2">
      <c r="B1239" s="33">
        <f t="shared" si="19"/>
        <v>0</v>
      </c>
    </row>
    <row r="1240" spans="2:2">
      <c r="B1240" s="33">
        <f t="shared" si="19"/>
        <v>0</v>
      </c>
    </row>
    <row r="1241" spans="2:2">
      <c r="B1241" s="33">
        <f t="shared" si="19"/>
        <v>0</v>
      </c>
    </row>
    <row r="1242" spans="2:2">
      <c r="B1242" s="33">
        <f t="shared" si="19"/>
        <v>0</v>
      </c>
    </row>
    <row r="1243" spans="2:2">
      <c r="B1243" s="33">
        <f t="shared" si="19"/>
        <v>0</v>
      </c>
    </row>
    <row r="1244" spans="2:2">
      <c r="B1244" s="33">
        <f t="shared" si="19"/>
        <v>0</v>
      </c>
    </row>
    <row r="1245" spans="2:2">
      <c r="B1245" s="33">
        <f t="shared" si="19"/>
        <v>0</v>
      </c>
    </row>
    <row r="1246" spans="2:2">
      <c r="B1246" s="33">
        <f t="shared" si="19"/>
        <v>0</v>
      </c>
    </row>
    <row r="1247" spans="2:2">
      <c r="B1247" s="33">
        <f t="shared" si="19"/>
        <v>0</v>
      </c>
    </row>
    <row r="1248" spans="2:2">
      <c r="B1248" s="33">
        <f t="shared" si="19"/>
        <v>0</v>
      </c>
    </row>
    <row r="1249" spans="2:2">
      <c r="B1249" s="33">
        <f t="shared" si="19"/>
        <v>0</v>
      </c>
    </row>
    <row r="1250" spans="2:2">
      <c r="B1250" s="33">
        <f t="shared" si="19"/>
        <v>0</v>
      </c>
    </row>
    <row r="1251" spans="2:2">
      <c r="B1251" s="33">
        <f t="shared" si="19"/>
        <v>0</v>
      </c>
    </row>
    <row r="1252" spans="2:2">
      <c r="B1252" s="33">
        <f t="shared" si="19"/>
        <v>0</v>
      </c>
    </row>
    <row r="1253" spans="2:2">
      <c r="B1253" s="33">
        <f t="shared" si="19"/>
        <v>0</v>
      </c>
    </row>
    <row r="1254" spans="2:2">
      <c r="B1254" s="33">
        <f t="shared" si="19"/>
        <v>0</v>
      </c>
    </row>
    <row r="1255" spans="2:2">
      <c r="B1255" s="33">
        <f t="shared" si="19"/>
        <v>0</v>
      </c>
    </row>
    <row r="1256" spans="2:2">
      <c r="B1256" s="33">
        <f t="shared" si="19"/>
        <v>0</v>
      </c>
    </row>
    <row r="1257" spans="2:2">
      <c r="B1257" s="33">
        <f t="shared" si="19"/>
        <v>0</v>
      </c>
    </row>
    <row r="1258" spans="2:2">
      <c r="B1258" s="33">
        <f t="shared" si="19"/>
        <v>0</v>
      </c>
    </row>
    <row r="1259" spans="2:2">
      <c r="B1259" s="33">
        <f t="shared" si="19"/>
        <v>0</v>
      </c>
    </row>
    <row r="1260" spans="2:2">
      <c r="B1260" s="33">
        <f t="shared" si="19"/>
        <v>0</v>
      </c>
    </row>
    <row r="1261" spans="2:2">
      <c r="B1261" s="33">
        <f t="shared" si="19"/>
        <v>0</v>
      </c>
    </row>
    <row r="1262" spans="2:2">
      <c r="B1262" s="33">
        <f t="shared" si="19"/>
        <v>0</v>
      </c>
    </row>
    <row r="1263" spans="2:2">
      <c r="B1263" s="33">
        <f t="shared" si="19"/>
        <v>0</v>
      </c>
    </row>
    <row r="1264" spans="2:2">
      <c r="B1264" s="33">
        <f t="shared" si="19"/>
        <v>0</v>
      </c>
    </row>
    <row r="1265" spans="2:2">
      <c r="B1265" s="33">
        <f t="shared" si="19"/>
        <v>0</v>
      </c>
    </row>
    <row r="1266" spans="2:2">
      <c r="B1266" s="33">
        <f t="shared" si="19"/>
        <v>0</v>
      </c>
    </row>
    <row r="1267" spans="2:2">
      <c r="B1267" s="33">
        <f t="shared" si="19"/>
        <v>0</v>
      </c>
    </row>
    <row r="1268" spans="2:2">
      <c r="B1268" s="33">
        <f t="shared" si="19"/>
        <v>0</v>
      </c>
    </row>
    <row r="1269" spans="2:2">
      <c r="B1269" s="33">
        <f t="shared" si="19"/>
        <v>0</v>
      </c>
    </row>
    <row r="1270" spans="2:2">
      <c r="B1270" s="33">
        <f t="shared" si="19"/>
        <v>0</v>
      </c>
    </row>
    <row r="1271" spans="2:2">
      <c r="B1271" s="33">
        <f t="shared" si="19"/>
        <v>0</v>
      </c>
    </row>
    <row r="1272" spans="2:2">
      <c r="B1272" s="33">
        <f t="shared" si="19"/>
        <v>0</v>
      </c>
    </row>
    <row r="1273" spans="2:2">
      <c r="B1273" s="33">
        <f t="shared" si="19"/>
        <v>0</v>
      </c>
    </row>
    <row r="1274" spans="2:2">
      <c r="B1274" s="33">
        <f t="shared" si="19"/>
        <v>0</v>
      </c>
    </row>
    <row r="1275" spans="2:2">
      <c r="B1275" s="33">
        <f t="shared" si="19"/>
        <v>0</v>
      </c>
    </row>
    <row r="1276" spans="2:2">
      <c r="B1276" s="33">
        <f t="shared" si="19"/>
        <v>0</v>
      </c>
    </row>
    <row r="1277" spans="2:2">
      <c r="B1277" s="33">
        <f t="shared" si="19"/>
        <v>0</v>
      </c>
    </row>
    <row r="1278" spans="2:2">
      <c r="B1278" s="33">
        <f t="shared" si="19"/>
        <v>0</v>
      </c>
    </row>
    <row r="1279" spans="2:2">
      <c r="B1279" s="33">
        <f t="shared" si="19"/>
        <v>0</v>
      </c>
    </row>
    <row r="1280" spans="2:2">
      <c r="B1280" s="33">
        <f t="shared" si="19"/>
        <v>0</v>
      </c>
    </row>
    <row r="1281" spans="2:2">
      <c r="B1281" s="33">
        <f t="shared" si="19"/>
        <v>0</v>
      </c>
    </row>
    <row r="1282" spans="2:2">
      <c r="B1282" s="33">
        <f t="shared" si="19"/>
        <v>0</v>
      </c>
    </row>
    <row r="1283" spans="2:2">
      <c r="B1283" s="33">
        <f t="shared" ref="B1283:B1346" si="20">SUM(C1283:XFD1283)</f>
        <v>0</v>
      </c>
    </row>
    <row r="1284" spans="2:2">
      <c r="B1284" s="33">
        <f t="shared" si="20"/>
        <v>0</v>
      </c>
    </row>
    <row r="1285" spans="2:2">
      <c r="B1285" s="33">
        <f t="shared" si="20"/>
        <v>0</v>
      </c>
    </row>
    <row r="1286" spans="2:2">
      <c r="B1286" s="33">
        <f t="shared" si="20"/>
        <v>0</v>
      </c>
    </row>
    <row r="1287" spans="2:2">
      <c r="B1287" s="33">
        <f t="shared" si="20"/>
        <v>0</v>
      </c>
    </row>
    <row r="1288" spans="2:2">
      <c r="B1288" s="33">
        <f t="shared" si="20"/>
        <v>0</v>
      </c>
    </row>
    <row r="1289" spans="2:2">
      <c r="B1289" s="33">
        <f t="shared" si="20"/>
        <v>0</v>
      </c>
    </row>
    <row r="1290" spans="2:2">
      <c r="B1290" s="33">
        <f t="shared" si="20"/>
        <v>0</v>
      </c>
    </row>
    <row r="1291" spans="2:2">
      <c r="B1291" s="33">
        <f t="shared" si="20"/>
        <v>0</v>
      </c>
    </row>
    <row r="1292" spans="2:2">
      <c r="B1292" s="33">
        <f t="shared" si="20"/>
        <v>0</v>
      </c>
    </row>
    <row r="1293" spans="2:2">
      <c r="B1293" s="33">
        <f t="shared" si="20"/>
        <v>0</v>
      </c>
    </row>
    <row r="1294" spans="2:2">
      <c r="B1294" s="33">
        <f t="shared" si="20"/>
        <v>0</v>
      </c>
    </row>
    <row r="1295" spans="2:2">
      <c r="B1295" s="33">
        <f t="shared" si="20"/>
        <v>0</v>
      </c>
    </row>
    <row r="1296" spans="2:2">
      <c r="B1296" s="33">
        <f t="shared" si="20"/>
        <v>0</v>
      </c>
    </row>
    <row r="1297" spans="2:2">
      <c r="B1297" s="33">
        <f t="shared" si="20"/>
        <v>0</v>
      </c>
    </row>
    <row r="1298" spans="2:2">
      <c r="B1298" s="33">
        <f t="shared" si="20"/>
        <v>0</v>
      </c>
    </row>
    <row r="1299" spans="2:2">
      <c r="B1299" s="33">
        <f t="shared" si="20"/>
        <v>0</v>
      </c>
    </row>
    <row r="1300" spans="2:2">
      <c r="B1300" s="33">
        <f t="shared" si="20"/>
        <v>0</v>
      </c>
    </row>
    <row r="1301" spans="2:2">
      <c r="B1301" s="33">
        <f t="shared" si="20"/>
        <v>0</v>
      </c>
    </row>
    <row r="1302" spans="2:2">
      <c r="B1302" s="33">
        <f t="shared" si="20"/>
        <v>0</v>
      </c>
    </row>
    <row r="1303" spans="2:2">
      <c r="B1303" s="33">
        <f t="shared" si="20"/>
        <v>0</v>
      </c>
    </row>
    <row r="1304" spans="2:2">
      <c r="B1304" s="33">
        <f t="shared" si="20"/>
        <v>0</v>
      </c>
    </row>
    <row r="1305" spans="2:2">
      <c r="B1305" s="33">
        <f t="shared" si="20"/>
        <v>0</v>
      </c>
    </row>
    <row r="1306" spans="2:2">
      <c r="B1306" s="33">
        <f t="shared" si="20"/>
        <v>0</v>
      </c>
    </row>
    <row r="1307" spans="2:2">
      <c r="B1307" s="33">
        <f t="shared" si="20"/>
        <v>0</v>
      </c>
    </row>
    <row r="1308" spans="2:2">
      <c r="B1308" s="33">
        <f t="shared" si="20"/>
        <v>0</v>
      </c>
    </row>
    <row r="1309" spans="2:2">
      <c r="B1309" s="33">
        <f t="shared" si="20"/>
        <v>0</v>
      </c>
    </row>
    <row r="1310" spans="2:2">
      <c r="B1310" s="33">
        <f t="shared" si="20"/>
        <v>0</v>
      </c>
    </row>
    <row r="1311" spans="2:2">
      <c r="B1311" s="33">
        <f t="shared" si="20"/>
        <v>0</v>
      </c>
    </row>
    <row r="1312" spans="2:2">
      <c r="B1312" s="33">
        <f t="shared" si="20"/>
        <v>0</v>
      </c>
    </row>
    <row r="1313" spans="2:2">
      <c r="B1313" s="33">
        <f t="shared" si="20"/>
        <v>0</v>
      </c>
    </row>
    <row r="1314" spans="2:2">
      <c r="B1314" s="33">
        <f t="shared" si="20"/>
        <v>0</v>
      </c>
    </row>
    <row r="1315" spans="2:2">
      <c r="B1315" s="33">
        <f t="shared" si="20"/>
        <v>0</v>
      </c>
    </row>
    <row r="1316" spans="2:2">
      <c r="B1316" s="33">
        <f t="shared" si="20"/>
        <v>0</v>
      </c>
    </row>
    <row r="1317" spans="2:2">
      <c r="B1317" s="33">
        <f t="shared" si="20"/>
        <v>0</v>
      </c>
    </row>
    <row r="1318" spans="2:2">
      <c r="B1318" s="33">
        <f t="shared" si="20"/>
        <v>0</v>
      </c>
    </row>
    <row r="1319" spans="2:2">
      <c r="B1319" s="33">
        <f t="shared" si="20"/>
        <v>0</v>
      </c>
    </row>
    <row r="1320" spans="2:2">
      <c r="B1320" s="33">
        <f t="shared" si="20"/>
        <v>0</v>
      </c>
    </row>
    <row r="1321" spans="2:2">
      <c r="B1321" s="33">
        <f t="shared" si="20"/>
        <v>0</v>
      </c>
    </row>
    <row r="1322" spans="2:2">
      <c r="B1322" s="33">
        <f t="shared" si="20"/>
        <v>0</v>
      </c>
    </row>
    <row r="1323" spans="2:2">
      <c r="B1323" s="33">
        <f t="shared" si="20"/>
        <v>0</v>
      </c>
    </row>
    <row r="1324" spans="2:2">
      <c r="B1324" s="33">
        <f t="shared" si="20"/>
        <v>0</v>
      </c>
    </row>
    <row r="1325" spans="2:2">
      <c r="B1325" s="33">
        <f t="shared" si="20"/>
        <v>0</v>
      </c>
    </row>
    <row r="1326" spans="2:2">
      <c r="B1326" s="33">
        <f t="shared" si="20"/>
        <v>0</v>
      </c>
    </row>
    <row r="1327" spans="2:2">
      <c r="B1327" s="33">
        <f t="shared" si="20"/>
        <v>0</v>
      </c>
    </row>
    <row r="1328" spans="2:2">
      <c r="B1328" s="33">
        <f t="shared" si="20"/>
        <v>0</v>
      </c>
    </row>
    <row r="1329" spans="2:2">
      <c r="B1329" s="33">
        <f t="shared" si="20"/>
        <v>0</v>
      </c>
    </row>
    <row r="1330" spans="2:2">
      <c r="B1330" s="33">
        <f t="shared" si="20"/>
        <v>0</v>
      </c>
    </row>
    <row r="1331" spans="2:2">
      <c r="B1331" s="33">
        <f t="shared" si="20"/>
        <v>0</v>
      </c>
    </row>
    <row r="1332" spans="2:2">
      <c r="B1332" s="33">
        <f t="shared" si="20"/>
        <v>0</v>
      </c>
    </row>
    <row r="1333" spans="2:2">
      <c r="B1333" s="33">
        <f t="shared" si="20"/>
        <v>0</v>
      </c>
    </row>
    <row r="1334" spans="2:2">
      <c r="B1334" s="33">
        <f t="shared" si="20"/>
        <v>0</v>
      </c>
    </row>
    <row r="1335" spans="2:2">
      <c r="B1335" s="33">
        <f t="shared" si="20"/>
        <v>0</v>
      </c>
    </row>
    <row r="1336" spans="2:2">
      <c r="B1336" s="33">
        <f t="shared" si="20"/>
        <v>0</v>
      </c>
    </row>
    <row r="1337" spans="2:2">
      <c r="B1337" s="33">
        <f t="shared" si="20"/>
        <v>0</v>
      </c>
    </row>
    <row r="1338" spans="2:2">
      <c r="B1338" s="33">
        <f t="shared" si="20"/>
        <v>0</v>
      </c>
    </row>
    <row r="1339" spans="2:2">
      <c r="B1339" s="33">
        <f t="shared" si="20"/>
        <v>0</v>
      </c>
    </row>
    <row r="1340" spans="2:2">
      <c r="B1340" s="33">
        <f t="shared" si="20"/>
        <v>0</v>
      </c>
    </row>
    <row r="1341" spans="2:2">
      <c r="B1341" s="33">
        <f t="shared" si="20"/>
        <v>0</v>
      </c>
    </row>
    <row r="1342" spans="2:2">
      <c r="B1342" s="33">
        <f t="shared" si="20"/>
        <v>0</v>
      </c>
    </row>
    <row r="1343" spans="2:2">
      <c r="B1343" s="33">
        <f t="shared" si="20"/>
        <v>0</v>
      </c>
    </row>
    <row r="1344" spans="2:2">
      <c r="B1344" s="33">
        <f t="shared" si="20"/>
        <v>0</v>
      </c>
    </row>
    <row r="1345" spans="2:2">
      <c r="B1345" s="33">
        <f t="shared" si="20"/>
        <v>0</v>
      </c>
    </row>
    <row r="1346" spans="2:2">
      <c r="B1346" s="33">
        <f t="shared" si="20"/>
        <v>0</v>
      </c>
    </row>
    <row r="1347" spans="2:2">
      <c r="B1347" s="33">
        <f t="shared" ref="B1347:B1410" si="21">SUM(C1347:XFD1347)</f>
        <v>0</v>
      </c>
    </row>
    <row r="1348" spans="2:2">
      <c r="B1348" s="33">
        <f t="shared" si="21"/>
        <v>0</v>
      </c>
    </row>
    <row r="1349" spans="2:2">
      <c r="B1349" s="33">
        <f t="shared" si="21"/>
        <v>0</v>
      </c>
    </row>
    <row r="1350" spans="2:2">
      <c r="B1350" s="33">
        <f t="shared" si="21"/>
        <v>0</v>
      </c>
    </row>
    <row r="1351" spans="2:2">
      <c r="B1351" s="33">
        <f t="shared" si="21"/>
        <v>0</v>
      </c>
    </row>
    <row r="1352" spans="2:2">
      <c r="B1352" s="33">
        <f t="shared" si="21"/>
        <v>0</v>
      </c>
    </row>
    <row r="1353" spans="2:2">
      <c r="B1353" s="33">
        <f t="shared" si="21"/>
        <v>0</v>
      </c>
    </row>
    <row r="1354" spans="2:2">
      <c r="B1354" s="33">
        <f t="shared" si="21"/>
        <v>0</v>
      </c>
    </row>
    <row r="1355" spans="2:2">
      <c r="B1355" s="33">
        <f t="shared" si="21"/>
        <v>0</v>
      </c>
    </row>
    <row r="1356" spans="2:2">
      <c r="B1356" s="33">
        <f t="shared" si="21"/>
        <v>0</v>
      </c>
    </row>
    <row r="1357" spans="2:2">
      <c r="B1357" s="33">
        <f t="shared" si="21"/>
        <v>0</v>
      </c>
    </row>
    <row r="1358" spans="2:2">
      <c r="B1358" s="33">
        <f t="shared" si="21"/>
        <v>0</v>
      </c>
    </row>
    <row r="1359" spans="2:2">
      <c r="B1359" s="33">
        <f t="shared" si="21"/>
        <v>0</v>
      </c>
    </row>
    <row r="1360" spans="2:2">
      <c r="B1360" s="33">
        <f t="shared" si="21"/>
        <v>0</v>
      </c>
    </row>
    <row r="1361" spans="2:2">
      <c r="B1361" s="33">
        <f t="shared" si="21"/>
        <v>0</v>
      </c>
    </row>
    <row r="1362" spans="2:2">
      <c r="B1362" s="33">
        <f t="shared" si="21"/>
        <v>0</v>
      </c>
    </row>
    <row r="1363" spans="2:2">
      <c r="B1363" s="33">
        <f t="shared" si="21"/>
        <v>0</v>
      </c>
    </row>
    <row r="1364" spans="2:2">
      <c r="B1364" s="33">
        <f t="shared" si="21"/>
        <v>0</v>
      </c>
    </row>
    <row r="1365" spans="2:2">
      <c r="B1365" s="33">
        <f t="shared" si="21"/>
        <v>0</v>
      </c>
    </row>
    <row r="1366" spans="2:2">
      <c r="B1366" s="33">
        <f t="shared" si="21"/>
        <v>0</v>
      </c>
    </row>
    <row r="1367" spans="2:2">
      <c r="B1367" s="33">
        <f t="shared" si="21"/>
        <v>0</v>
      </c>
    </row>
    <row r="1368" spans="2:2">
      <c r="B1368" s="33">
        <f t="shared" si="21"/>
        <v>0</v>
      </c>
    </row>
    <row r="1369" spans="2:2">
      <c r="B1369" s="33">
        <f t="shared" si="21"/>
        <v>0</v>
      </c>
    </row>
    <row r="1370" spans="2:2">
      <c r="B1370" s="33">
        <f t="shared" si="21"/>
        <v>0</v>
      </c>
    </row>
    <row r="1371" spans="2:2">
      <c r="B1371" s="33">
        <f t="shared" si="21"/>
        <v>0</v>
      </c>
    </row>
    <row r="1372" spans="2:2">
      <c r="B1372" s="33">
        <f t="shared" si="21"/>
        <v>0</v>
      </c>
    </row>
    <row r="1373" spans="2:2">
      <c r="B1373" s="33">
        <f t="shared" si="21"/>
        <v>0</v>
      </c>
    </row>
    <row r="1374" spans="2:2">
      <c r="B1374" s="33">
        <f t="shared" si="21"/>
        <v>0</v>
      </c>
    </row>
    <row r="1375" spans="2:2">
      <c r="B1375" s="33">
        <f t="shared" si="21"/>
        <v>0</v>
      </c>
    </row>
    <row r="1376" spans="2:2">
      <c r="B1376" s="33">
        <f t="shared" si="21"/>
        <v>0</v>
      </c>
    </row>
    <row r="1377" spans="2:2">
      <c r="B1377" s="33">
        <f t="shared" si="21"/>
        <v>0</v>
      </c>
    </row>
    <row r="1378" spans="2:2">
      <c r="B1378" s="33">
        <f t="shared" si="21"/>
        <v>0</v>
      </c>
    </row>
    <row r="1379" spans="2:2">
      <c r="B1379" s="33">
        <f t="shared" si="21"/>
        <v>0</v>
      </c>
    </row>
    <row r="1380" spans="2:2">
      <c r="B1380" s="33">
        <f t="shared" si="21"/>
        <v>0</v>
      </c>
    </row>
    <row r="1381" spans="2:2">
      <c r="B1381" s="33">
        <f t="shared" si="21"/>
        <v>0</v>
      </c>
    </row>
    <row r="1382" spans="2:2">
      <c r="B1382" s="33">
        <f t="shared" si="21"/>
        <v>0</v>
      </c>
    </row>
    <row r="1383" spans="2:2">
      <c r="B1383" s="33">
        <f t="shared" si="21"/>
        <v>0</v>
      </c>
    </row>
    <row r="1384" spans="2:2">
      <c r="B1384" s="33">
        <f t="shared" si="21"/>
        <v>0</v>
      </c>
    </row>
    <row r="1385" spans="2:2">
      <c r="B1385" s="33">
        <f t="shared" si="21"/>
        <v>0</v>
      </c>
    </row>
    <row r="1386" spans="2:2">
      <c r="B1386" s="33">
        <f t="shared" si="21"/>
        <v>0</v>
      </c>
    </row>
    <row r="1387" spans="2:2">
      <c r="B1387" s="33">
        <f t="shared" si="21"/>
        <v>0</v>
      </c>
    </row>
    <row r="1388" spans="2:2">
      <c r="B1388" s="33">
        <f t="shared" si="21"/>
        <v>0</v>
      </c>
    </row>
    <row r="1389" spans="2:2">
      <c r="B1389" s="33">
        <f t="shared" si="21"/>
        <v>0</v>
      </c>
    </row>
    <row r="1390" spans="2:2">
      <c r="B1390" s="33">
        <f t="shared" si="21"/>
        <v>0</v>
      </c>
    </row>
    <row r="1391" spans="2:2">
      <c r="B1391" s="33">
        <f t="shared" si="21"/>
        <v>0</v>
      </c>
    </row>
    <row r="1392" spans="2:2">
      <c r="B1392" s="33">
        <f t="shared" si="21"/>
        <v>0</v>
      </c>
    </row>
    <row r="1393" spans="2:2">
      <c r="B1393" s="33">
        <f t="shared" si="21"/>
        <v>0</v>
      </c>
    </row>
    <row r="1394" spans="2:2">
      <c r="B1394" s="33">
        <f t="shared" si="21"/>
        <v>0</v>
      </c>
    </row>
    <row r="1395" spans="2:2">
      <c r="B1395" s="33">
        <f t="shared" si="21"/>
        <v>0</v>
      </c>
    </row>
    <row r="1396" spans="2:2">
      <c r="B1396" s="33">
        <f t="shared" si="21"/>
        <v>0</v>
      </c>
    </row>
    <row r="1397" spans="2:2">
      <c r="B1397" s="33">
        <f t="shared" si="21"/>
        <v>0</v>
      </c>
    </row>
    <row r="1398" spans="2:2">
      <c r="B1398" s="33">
        <f t="shared" si="21"/>
        <v>0</v>
      </c>
    </row>
    <row r="1399" spans="2:2">
      <c r="B1399" s="33">
        <f t="shared" si="21"/>
        <v>0</v>
      </c>
    </row>
    <row r="1400" spans="2:2">
      <c r="B1400" s="33">
        <f t="shared" si="21"/>
        <v>0</v>
      </c>
    </row>
    <row r="1401" spans="2:2">
      <c r="B1401" s="33">
        <f t="shared" si="21"/>
        <v>0</v>
      </c>
    </row>
    <row r="1402" spans="2:2">
      <c r="B1402" s="33">
        <f t="shared" si="21"/>
        <v>0</v>
      </c>
    </row>
    <row r="1403" spans="2:2">
      <c r="B1403" s="33">
        <f t="shared" si="21"/>
        <v>0</v>
      </c>
    </row>
    <row r="1404" spans="2:2">
      <c r="B1404" s="33">
        <f t="shared" si="21"/>
        <v>0</v>
      </c>
    </row>
    <row r="1405" spans="2:2">
      <c r="B1405" s="33">
        <f t="shared" si="21"/>
        <v>0</v>
      </c>
    </row>
    <row r="1406" spans="2:2">
      <c r="B1406" s="33">
        <f t="shared" si="21"/>
        <v>0</v>
      </c>
    </row>
    <row r="1407" spans="2:2">
      <c r="B1407" s="33">
        <f t="shared" si="21"/>
        <v>0</v>
      </c>
    </row>
    <row r="1408" spans="2:2">
      <c r="B1408" s="33">
        <f t="shared" si="21"/>
        <v>0</v>
      </c>
    </row>
    <row r="1409" spans="2:2">
      <c r="B1409" s="33">
        <f t="shared" si="21"/>
        <v>0</v>
      </c>
    </row>
    <row r="1410" spans="2:2">
      <c r="B1410" s="33">
        <f t="shared" si="21"/>
        <v>0</v>
      </c>
    </row>
    <row r="1411" spans="2:2">
      <c r="B1411" s="33">
        <f t="shared" ref="B1411:B1474" si="22">SUM(C1411:XFD1411)</f>
        <v>0</v>
      </c>
    </row>
    <row r="1412" spans="2:2">
      <c r="B1412" s="33">
        <f t="shared" si="22"/>
        <v>0</v>
      </c>
    </row>
    <row r="1413" spans="2:2">
      <c r="B1413" s="33">
        <f t="shared" si="22"/>
        <v>0</v>
      </c>
    </row>
    <row r="1414" spans="2:2">
      <c r="B1414" s="33">
        <f t="shared" si="22"/>
        <v>0</v>
      </c>
    </row>
    <row r="1415" spans="2:2">
      <c r="B1415" s="33">
        <f t="shared" si="22"/>
        <v>0</v>
      </c>
    </row>
    <row r="1416" spans="2:2">
      <c r="B1416" s="33">
        <f t="shared" si="22"/>
        <v>0</v>
      </c>
    </row>
    <row r="1417" spans="2:2">
      <c r="B1417" s="33">
        <f t="shared" si="22"/>
        <v>0</v>
      </c>
    </row>
    <row r="1418" spans="2:2">
      <c r="B1418" s="33">
        <f t="shared" si="22"/>
        <v>0</v>
      </c>
    </row>
    <row r="1419" spans="2:2">
      <c r="B1419" s="33">
        <f t="shared" si="22"/>
        <v>0</v>
      </c>
    </row>
    <row r="1420" spans="2:2">
      <c r="B1420" s="33">
        <f t="shared" si="22"/>
        <v>0</v>
      </c>
    </row>
    <row r="1421" spans="2:2">
      <c r="B1421" s="33">
        <f t="shared" si="22"/>
        <v>0</v>
      </c>
    </row>
    <row r="1422" spans="2:2">
      <c r="B1422" s="33">
        <f t="shared" si="22"/>
        <v>0</v>
      </c>
    </row>
    <row r="1423" spans="2:2">
      <c r="B1423" s="33">
        <f t="shared" si="22"/>
        <v>0</v>
      </c>
    </row>
    <row r="1424" spans="2:2">
      <c r="B1424" s="33">
        <f t="shared" si="22"/>
        <v>0</v>
      </c>
    </row>
    <row r="1425" spans="2:2">
      <c r="B1425" s="33">
        <f t="shared" si="22"/>
        <v>0</v>
      </c>
    </row>
    <row r="1426" spans="2:2">
      <c r="B1426" s="33">
        <f t="shared" si="22"/>
        <v>0</v>
      </c>
    </row>
    <row r="1427" spans="2:2">
      <c r="B1427" s="33">
        <f t="shared" si="22"/>
        <v>0</v>
      </c>
    </row>
    <row r="1428" spans="2:2">
      <c r="B1428" s="33">
        <f t="shared" si="22"/>
        <v>0</v>
      </c>
    </row>
    <row r="1429" spans="2:2">
      <c r="B1429" s="33">
        <f t="shared" si="22"/>
        <v>0</v>
      </c>
    </row>
    <row r="1430" spans="2:2">
      <c r="B1430" s="33">
        <f t="shared" si="22"/>
        <v>0</v>
      </c>
    </row>
    <row r="1431" spans="2:2">
      <c r="B1431" s="33">
        <f t="shared" si="22"/>
        <v>0</v>
      </c>
    </row>
    <row r="1432" spans="2:2">
      <c r="B1432" s="33">
        <f t="shared" si="22"/>
        <v>0</v>
      </c>
    </row>
    <row r="1433" spans="2:2">
      <c r="B1433" s="33">
        <f t="shared" si="22"/>
        <v>0</v>
      </c>
    </row>
    <row r="1434" spans="2:2">
      <c r="B1434" s="33">
        <f t="shared" si="22"/>
        <v>0</v>
      </c>
    </row>
    <row r="1435" spans="2:2">
      <c r="B1435" s="33">
        <f t="shared" si="22"/>
        <v>0</v>
      </c>
    </row>
    <row r="1436" spans="2:2">
      <c r="B1436" s="33">
        <f t="shared" si="22"/>
        <v>0</v>
      </c>
    </row>
    <row r="1437" spans="2:2">
      <c r="B1437" s="33">
        <f t="shared" si="22"/>
        <v>0</v>
      </c>
    </row>
    <row r="1438" spans="2:2">
      <c r="B1438" s="33">
        <f t="shared" si="22"/>
        <v>0</v>
      </c>
    </row>
    <row r="1439" spans="2:2">
      <c r="B1439" s="33">
        <f t="shared" si="22"/>
        <v>0</v>
      </c>
    </row>
    <row r="1440" spans="2:2">
      <c r="B1440" s="33">
        <f t="shared" si="22"/>
        <v>0</v>
      </c>
    </row>
    <row r="1441" spans="2:2">
      <c r="B1441" s="33">
        <f t="shared" si="22"/>
        <v>0</v>
      </c>
    </row>
    <row r="1442" spans="2:2">
      <c r="B1442" s="33">
        <f t="shared" si="22"/>
        <v>0</v>
      </c>
    </row>
    <row r="1443" spans="2:2">
      <c r="B1443" s="33">
        <f t="shared" si="22"/>
        <v>0</v>
      </c>
    </row>
    <row r="1444" spans="2:2">
      <c r="B1444" s="33">
        <f t="shared" si="22"/>
        <v>0</v>
      </c>
    </row>
    <row r="1445" spans="2:2">
      <c r="B1445" s="33">
        <f t="shared" si="22"/>
        <v>0</v>
      </c>
    </row>
    <row r="1446" spans="2:2">
      <c r="B1446" s="33">
        <f t="shared" si="22"/>
        <v>0</v>
      </c>
    </row>
    <row r="1447" spans="2:2">
      <c r="B1447" s="33">
        <f t="shared" si="22"/>
        <v>0</v>
      </c>
    </row>
    <row r="1448" spans="2:2">
      <c r="B1448" s="33">
        <f t="shared" si="22"/>
        <v>0</v>
      </c>
    </row>
    <row r="1449" spans="2:2">
      <c r="B1449" s="33">
        <f t="shared" si="22"/>
        <v>0</v>
      </c>
    </row>
    <row r="1450" spans="2:2">
      <c r="B1450" s="33">
        <f t="shared" si="22"/>
        <v>0</v>
      </c>
    </row>
    <row r="1451" spans="2:2">
      <c r="B1451" s="33">
        <f t="shared" si="22"/>
        <v>0</v>
      </c>
    </row>
    <row r="1452" spans="2:2">
      <c r="B1452" s="33">
        <f t="shared" si="22"/>
        <v>0</v>
      </c>
    </row>
    <row r="1453" spans="2:2">
      <c r="B1453" s="33">
        <f t="shared" si="22"/>
        <v>0</v>
      </c>
    </row>
    <row r="1454" spans="2:2">
      <c r="B1454" s="33">
        <f t="shared" si="22"/>
        <v>0</v>
      </c>
    </row>
    <row r="1455" spans="2:2">
      <c r="B1455" s="33">
        <f t="shared" si="22"/>
        <v>0</v>
      </c>
    </row>
    <row r="1456" spans="2:2">
      <c r="B1456" s="33">
        <f t="shared" si="22"/>
        <v>0</v>
      </c>
    </row>
    <row r="1457" spans="2:2">
      <c r="B1457" s="33">
        <f t="shared" si="22"/>
        <v>0</v>
      </c>
    </row>
    <row r="1458" spans="2:2">
      <c r="B1458" s="33">
        <f t="shared" si="22"/>
        <v>0</v>
      </c>
    </row>
    <row r="1459" spans="2:2">
      <c r="B1459" s="33">
        <f t="shared" si="22"/>
        <v>0</v>
      </c>
    </row>
    <row r="1460" spans="2:2">
      <c r="B1460" s="33">
        <f t="shared" si="22"/>
        <v>0</v>
      </c>
    </row>
    <row r="1461" spans="2:2">
      <c r="B1461" s="33">
        <f t="shared" si="22"/>
        <v>0</v>
      </c>
    </row>
    <row r="1462" spans="2:2">
      <c r="B1462" s="33">
        <f t="shared" si="22"/>
        <v>0</v>
      </c>
    </row>
    <row r="1463" spans="2:2">
      <c r="B1463" s="33">
        <f t="shared" si="22"/>
        <v>0</v>
      </c>
    </row>
    <row r="1464" spans="2:2">
      <c r="B1464" s="33">
        <f t="shared" si="22"/>
        <v>0</v>
      </c>
    </row>
    <row r="1465" spans="2:2">
      <c r="B1465" s="33">
        <f t="shared" si="22"/>
        <v>0</v>
      </c>
    </row>
    <row r="1466" spans="2:2">
      <c r="B1466" s="33">
        <f t="shared" si="22"/>
        <v>0</v>
      </c>
    </row>
    <row r="1467" spans="2:2">
      <c r="B1467" s="33">
        <f t="shared" si="22"/>
        <v>0</v>
      </c>
    </row>
    <row r="1468" spans="2:2">
      <c r="B1468" s="33">
        <f t="shared" si="22"/>
        <v>0</v>
      </c>
    </row>
    <row r="1469" spans="2:2">
      <c r="B1469" s="33">
        <f t="shared" si="22"/>
        <v>0</v>
      </c>
    </row>
    <row r="1470" spans="2:2">
      <c r="B1470" s="33">
        <f t="shared" si="22"/>
        <v>0</v>
      </c>
    </row>
    <row r="1471" spans="2:2">
      <c r="B1471" s="33">
        <f t="shared" si="22"/>
        <v>0</v>
      </c>
    </row>
    <row r="1472" spans="2:2">
      <c r="B1472" s="33">
        <f t="shared" si="22"/>
        <v>0</v>
      </c>
    </row>
    <row r="1473" spans="2:2">
      <c r="B1473" s="33">
        <f t="shared" si="22"/>
        <v>0</v>
      </c>
    </row>
    <row r="1474" spans="2:2">
      <c r="B1474" s="33">
        <f t="shared" si="22"/>
        <v>0</v>
      </c>
    </row>
    <row r="1475" spans="2:2">
      <c r="B1475" s="33">
        <f t="shared" ref="B1475:B1538" si="23">SUM(C1475:XFD1475)</f>
        <v>0</v>
      </c>
    </row>
    <row r="1476" spans="2:2">
      <c r="B1476" s="33">
        <f t="shared" si="23"/>
        <v>0</v>
      </c>
    </row>
    <row r="1477" spans="2:2">
      <c r="B1477" s="33">
        <f t="shared" si="23"/>
        <v>0</v>
      </c>
    </row>
    <row r="1478" spans="2:2">
      <c r="B1478" s="33">
        <f t="shared" si="23"/>
        <v>0</v>
      </c>
    </row>
    <row r="1479" spans="2:2">
      <c r="B1479" s="33">
        <f t="shared" si="23"/>
        <v>0</v>
      </c>
    </row>
    <row r="1480" spans="2:2">
      <c r="B1480" s="33">
        <f t="shared" si="23"/>
        <v>0</v>
      </c>
    </row>
    <row r="1481" spans="2:2">
      <c r="B1481" s="33">
        <f t="shared" si="23"/>
        <v>0</v>
      </c>
    </row>
    <row r="1482" spans="2:2">
      <c r="B1482" s="33">
        <f t="shared" si="23"/>
        <v>0</v>
      </c>
    </row>
    <row r="1483" spans="2:2">
      <c r="B1483" s="33">
        <f t="shared" si="23"/>
        <v>0</v>
      </c>
    </row>
    <row r="1484" spans="2:2">
      <c r="B1484" s="33">
        <f t="shared" si="23"/>
        <v>0</v>
      </c>
    </row>
    <row r="1485" spans="2:2">
      <c r="B1485" s="33">
        <f t="shared" si="23"/>
        <v>0</v>
      </c>
    </row>
    <row r="1486" spans="2:2">
      <c r="B1486" s="33">
        <f t="shared" si="23"/>
        <v>0</v>
      </c>
    </row>
    <row r="1487" spans="2:2">
      <c r="B1487" s="33">
        <f t="shared" si="23"/>
        <v>0</v>
      </c>
    </row>
    <row r="1488" spans="2:2">
      <c r="B1488" s="33">
        <f t="shared" si="23"/>
        <v>0</v>
      </c>
    </row>
    <row r="1489" spans="2:2">
      <c r="B1489" s="33">
        <f t="shared" si="23"/>
        <v>0</v>
      </c>
    </row>
    <row r="1490" spans="2:2">
      <c r="B1490" s="33">
        <f t="shared" si="23"/>
        <v>0</v>
      </c>
    </row>
    <row r="1491" spans="2:2">
      <c r="B1491" s="33">
        <f t="shared" si="23"/>
        <v>0</v>
      </c>
    </row>
    <row r="1492" spans="2:2">
      <c r="B1492" s="33">
        <f t="shared" si="23"/>
        <v>0</v>
      </c>
    </row>
    <row r="1493" spans="2:2">
      <c r="B1493" s="33">
        <f t="shared" si="23"/>
        <v>0</v>
      </c>
    </row>
    <row r="1494" spans="2:2">
      <c r="B1494" s="33">
        <f t="shared" si="23"/>
        <v>0</v>
      </c>
    </row>
    <row r="1495" spans="2:2">
      <c r="B1495" s="33">
        <f t="shared" si="23"/>
        <v>0</v>
      </c>
    </row>
    <row r="1496" spans="2:2">
      <c r="B1496" s="33">
        <f t="shared" si="23"/>
        <v>0</v>
      </c>
    </row>
    <row r="1497" spans="2:2">
      <c r="B1497" s="33">
        <f t="shared" si="23"/>
        <v>0</v>
      </c>
    </row>
    <row r="1498" spans="2:2">
      <c r="B1498" s="33">
        <f t="shared" si="23"/>
        <v>0</v>
      </c>
    </row>
    <row r="1499" spans="2:2">
      <c r="B1499" s="33">
        <f t="shared" si="23"/>
        <v>0</v>
      </c>
    </row>
    <row r="1500" spans="2:2">
      <c r="B1500" s="33">
        <f t="shared" si="23"/>
        <v>0</v>
      </c>
    </row>
    <row r="1501" spans="2:2">
      <c r="B1501" s="33">
        <f t="shared" si="23"/>
        <v>0</v>
      </c>
    </row>
    <row r="1502" spans="2:2">
      <c r="B1502" s="33">
        <f t="shared" si="23"/>
        <v>0</v>
      </c>
    </row>
    <row r="1503" spans="2:2">
      <c r="B1503" s="33">
        <f t="shared" si="23"/>
        <v>0</v>
      </c>
    </row>
    <row r="1504" spans="2:2">
      <c r="B1504" s="33">
        <f t="shared" si="23"/>
        <v>0</v>
      </c>
    </row>
    <row r="1505" spans="2:2">
      <c r="B1505" s="33">
        <f t="shared" si="23"/>
        <v>0</v>
      </c>
    </row>
    <row r="1506" spans="2:2">
      <c r="B1506" s="33">
        <f t="shared" si="23"/>
        <v>0</v>
      </c>
    </row>
    <row r="1507" spans="2:2">
      <c r="B1507" s="33">
        <f t="shared" si="23"/>
        <v>0</v>
      </c>
    </row>
    <row r="1508" spans="2:2">
      <c r="B1508" s="33">
        <f t="shared" si="23"/>
        <v>0</v>
      </c>
    </row>
    <row r="1509" spans="2:2">
      <c r="B1509" s="33">
        <f t="shared" si="23"/>
        <v>0</v>
      </c>
    </row>
    <row r="1510" spans="2:2">
      <c r="B1510" s="33">
        <f t="shared" si="23"/>
        <v>0</v>
      </c>
    </row>
    <row r="1511" spans="2:2">
      <c r="B1511" s="33">
        <f t="shared" si="23"/>
        <v>0</v>
      </c>
    </row>
    <row r="1512" spans="2:2">
      <c r="B1512" s="33">
        <f t="shared" si="23"/>
        <v>0</v>
      </c>
    </row>
    <row r="1513" spans="2:2">
      <c r="B1513" s="33">
        <f t="shared" si="23"/>
        <v>0</v>
      </c>
    </row>
    <row r="1514" spans="2:2">
      <c r="B1514" s="33">
        <f t="shared" si="23"/>
        <v>0</v>
      </c>
    </row>
    <row r="1515" spans="2:2">
      <c r="B1515" s="33">
        <f t="shared" si="23"/>
        <v>0</v>
      </c>
    </row>
    <row r="1516" spans="2:2">
      <c r="B1516" s="33">
        <f t="shared" si="23"/>
        <v>0</v>
      </c>
    </row>
    <row r="1517" spans="2:2">
      <c r="B1517" s="33">
        <f t="shared" si="23"/>
        <v>0</v>
      </c>
    </row>
    <row r="1518" spans="2:2">
      <c r="B1518" s="33">
        <f t="shared" si="23"/>
        <v>0</v>
      </c>
    </row>
    <row r="1519" spans="2:2">
      <c r="B1519" s="33">
        <f t="shared" si="23"/>
        <v>0</v>
      </c>
    </row>
    <row r="1520" spans="2:2">
      <c r="B1520" s="33">
        <f t="shared" si="23"/>
        <v>0</v>
      </c>
    </row>
    <row r="1521" spans="2:2">
      <c r="B1521" s="33">
        <f t="shared" si="23"/>
        <v>0</v>
      </c>
    </row>
    <row r="1522" spans="2:2">
      <c r="B1522" s="33">
        <f t="shared" si="23"/>
        <v>0</v>
      </c>
    </row>
    <row r="1523" spans="2:2">
      <c r="B1523" s="33">
        <f t="shared" si="23"/>
        <v>0</v>
      </c>
    </row>
    <row r="1524" spans="2:2">
      <c r="B1524" s="33">
        <f t="shared" si="23"/>
        <v>0</v>
      </c>
    </row>
    <row r="1525" spans="2:2">
      <c r="B1525" s="33">
        <f t="shared" si="23"/>
        <v>0</v>
      </c>
    </row>
    <row r="1526" spans="2:2">
      <c r="B1526" s="33">
        <f t="shared" si="23"/>
        <v>0</v>
      </c>
    </row>
    <row r="1527" spans="2:2">
      <c r="B1527" s="33">
        <f t="shared" si="23"/>
        <v>0</v>
      </c>
    </row>
    <row r="1528" spans="2:2">
      <c r="B1528" s="33">
        <f t="shared" si="23"/>
        <v>0</v>
      </c>
    </row>
    <row r="1529" spans="2:2">
      <c r="B1529" s="33">
        <f t="shared" si="23"/>
        <v>0</v>
      </c>
    </row>
    <row r="1530" spans="2:2">
      <c r="B1530" s="33">
        <f t="shared" si="23"/>
        <v>0</v>
      </c>
    </row>
    <row r="1531" spans="2:2">
      <c r="B1531" s="33">
        <f t="shared" si="23"/>
        <v>0</v>
      </c>
    </row>
    <row r="1532" spans="2:2">
      <c r="B1532" s="33">
        <f t="shared" si="23"/>
        <v>0</v>
      </c>
    </row>
    <row r="1533" spans="2:2">
      <c r="B1533" s="33">
        <f t="shared" si="23"/>
        <v>0</v>
      </c>
    </row>
    <row r="1534" spans="2:2">
      <c r="B1534" s="33">
        <f t="shared" si="23"/>
        <v>0</v>
      </c>
    </row>
    <row r="1535" spans="2:2">
      <c r="B1535" s="33">
        <f t="shared" si="23"/>
        <v>0</v>
      </c>
    </row>
    <row r="1536" spans="2:2">
      <c r="B1536" s="33">
        <f t="shared" si="23"/>
        <v>0</v>
      </c>
    </row>
    <row r="1537" spans="2:2">
      <c r="B1537" s="33">
        <f t="shared" si="23"/>
        <v>0</v>
      </c>
    </row>
    <row r="1538" spans="2:2">
      <c r="B1538" s="33">
        <f t="shared" si="23"/>
        <v>0</v>
      </c>
    </row>
    <row r="1539" spans="2:2">
      <c r="B1539" s="33">
        <f t="shared" ref="B1539:B1602" si="24">SUM(C1539:XFD1539)</f>
        <v>0</v>
      </c>
    </row>
    <row r="1540" spans="2:2">
      <c r="B1540" s="33">
        <f t="shared" si="24"/>
        <v>0</v>
      </c>
    </row>
    <row r="1541" spans="2:2">
      <c r="B1541" s="33">
        <f t="shared" si="24"/>
        <v>0</v>
      </c>
    </row>
    <row r="1542" spans="2:2">
      <c r="B1542" s="33">
        <f t="shared" si="24"/>
        <v>0</v>
      </c>
    </row>
    <row r="1543" spans="2:2">
      <c r="B1543" s="33">
        <f t="shared" si="24"/>
        <v>0</v>
      </c>
    </row>
    <row r="1544" spans="2:2">
      <c r="B1544" s="33">
        <f t="shared" si="24"/>
        <v>0</v>
      </c>
    </row>
    <row r="1545" spans="2:2">
      <c r="B1545" s="33">
        <f t="shared" si="24"/>
        <v>0</v>
      </c>
    </row>
    <row r="1546" spans="2:2">
      <c r="B1546" s="33">
        <f t="shared" si="24"/>
        <v>0</v>
      </c>
    </row>
    <row r="1547" spans="2:2">
      <c r="B1547" s="33">
        <f t="shared" si="24"/>
        <v>0</v>
      </c>
    </row>
    <row r="1548" spans="2:2">
      <c r="B1548" s="33">
        <f t="shared" si="24"/>
        <v>0</v>
      </c>
    </row>
    <row r="1549" spans="2:2">
      <c r="B1549" s="33">
        <f t="shared" si="24"/>
        <v>0</v>
      </c>
    </row>
    <row r="1550" spans="2:2">
      <c r="B1550" s="33">
        <f t="shared" si="24"/>
        <v>0</v>
      </c>
    </row>
    <row r="1551" spans="2:2">
      <c r="B1551" s="33">
        <f t="shared" si="24"/>
        <v>0</v>
      </c>
    </row>
    <row r="1552" spans="2:2">
      <c r="B1552" s="33">
        <f t="shared" si="24"/>
        <v>0</v>
      </c>
    </row>
    <row r="1553" spans="2:2">
      <c r="B1553" s="33">
        <f t="shared" si="24"/>
        <v>0</v>
      </c>
    </row>
    <row r="1554" spans="2:2">
      <c r="B1554" s="33">
        <f t="shared" si="24"/>
        <v>0</v>
      </c>
    </row>
    <row r="1555" spans="2:2">
      <c r="B1555" s="33">
        <f t="shared" si="24"/>
        <v>0</v>
      </c>
    </row>
    <row r="1556" spans="2:2">
      <c r="B1556" s="33">
        <f t="shared" si="24"/>
        <v>0</v>
      </c>
    </row>
    <row r="1557" spans="2:2">
      <c r="B1557" s="33">
        <f t="shared" si="24"/>
        <v>0</v>
      </c>
    </row>
    <row r="1558" spans="2:2">
      <c r="B1558" s="33">
        <f t="shared" si="24"/>
        <v>0</v>
      </c>
    </row>
    <row r="1559" spans="2:2">
      <c r="B1559" s="33">
        <f t="shared" si="24"/>
        <v>0</v>
      </c>
    </row>
    <row r="1560" spans="2:2">
      <c r="B1560" s="33">
        <f t="shared" si="24"/>
        <v>0</v>
      </c>
    </row>
    <row r="1561" spans="2:2">
      <c r="B1561" s="33">
        <f t="shared" si="24"/>
        <v>0</v>
      </c>
    </row>
    <row r="1562" spans="2:2">
      <c r="B1562" s="33">
        <f t="shared" si="24"/>
        <v>0</v>
      </c>
    </row>
    <row r="1563" spans="2:2">
      <c r="B1563" s="33">
        <f t="shared" si="24"/>
        <v>0</v>
      </c>
    </row>
    <row r="1564" spans="2:2">
      <c r="B1564" s="33">
        <f t="shared" si="24"/>
        <v>0</v>
      </c>
    </row>
    <row r="1565" spans="2:2">
      <c r="B1565" s="33">
        <f t="shared" si="24"/>
        <v>0</v>
      </c>
    </row>
    <row r="1566" spans="2:2">
      <c r="B1566" s="33">
        <f t="shared" si="24"/>
        <v>0</v>
      </c>
    </row>
    <row r="1567" spans="2:2">
      <c r="B1567" s="33">
        <f t="shared" si="24"/>
        <v>0</v>
      </c>
    </row>
    <row r="1568" spans="2:2">
      <c r="B1568" s="33">
        <f t="shared" si="24"/>
        <v>0</v>
      </c>
    </row>
    <row r="1569" spans="2:2">
      <c r="B1569" s="33">
        <f t="shared" si="24"/>
        <v>0</v>
      </c>
    </row>
    <row r="1570" spans="2:2">
      <c r="B1570" s="33">
        <f t="shared" si="24"/>
        <v>0</v>
      </c>
    </row>
    <row r="1571" spans="2:2">
      <c r="B1571" s="33">
        <f t="shared" si="24"/>
        <v>0</v>
      </c>
    </row>
    <row r="1572" spans="2:2">
      <c r="B1572" s="33">
        <f t="shared" si="24"/>
        <v>0</v>
      </c>
    </row>
    <row r="1573" spans="2:2">
      <c r="B1573" s="33">
        <f t="shared" si="24"/>
        <v>0</v>
      </c>
    </row>
    <row r="1574" spans="2:2">
      <c r="B1574" s="33">
        <f t="shared" si="24"/>
        <v>0</v>
      </c>
    </row>
    <row r="1575" spans="2:2">
      <c r="B1575" s="33">
        <f t="shared" si="24"/>
        <v>0</v>
      </c>
    </row>
    <row r="1576" spans="2:2">
      <c r="B1576" s="33">
        <f t="shared" si="24"/>
        <v>0</v>
      </c>
    </row>
    <row r="1577" spans="2:2">
      <c r="B1577" s="33">
        <f t="shared" si="24"/>
        <v>0</v>
      </c>
    </row>
    <row r="1578" spans="2:2">
      <c r="B1578" s="33">
        <f t="shared" si="24"/>
        <v>0</v>
      </c>
    </row>
    <row r="1579" spans="2:2">
      <c r="B1579" s="33">
        <f t="shared" si="24"/>
        <v>0</v>
      </c>
    </row>
    <row r="1580" spans="2:2">
      <c r="B1580" s="33">
        <f t="shared" si="24"/>
        <v>0</v>
      </c>
    </row>
    <row r="1581" spans="2:2">
      <c r="B1581" s="33">
        <f t="shared" si="24"/>
        <v>0</v>
      </c>
    </row>
    <row r="1582" spans="2:2">
      <c r="B1582" s="33">
        <f t="shared" si="24"/>
        <v>0</v>
      </c>
    </row>
    <row r="1583" spans="2:2">
      <c r="B1583" s="33">
        <f t="shared" si="24"/>
        <v>0</v>
      </c>
    </row>
    <row r="1584" spans="2:2">
      <c r="B1584" s="33">
        <f t="shared" si="24"/>
        <v>0</v>
      </c>
    </row>
    <row r="1585" spans="2:2">
      <c r="B1585" s="33">
        <f t="shared" si="24"/>
        <v>0</v>
      </c>
    </row>
    <row r="1586" spans="2:2">
      <c r="B1586" s="33">
        <f t="shared" si="24"/>
        <v>0</v>
      </c>
    </row>
    <row r="1587" spans="2:2">
      <c r="B1587" s="33">
        <f t="shared" si="24"/>
        <v>0</v>
      </c>
    </row>
    <row r="1588" spans="2:2">
      <c r="B1588" s="33">
        <f t="shared" si="24"/>
        <v>0</v>
      </c>
    </row>
    <row r="1589" spans="2:2">
      <c r="B1589" s="33">
        <f t="shared" si="24"/>
        <v>0</v>
      </c>
    </row>
    <row r="1590" spans="2:2">
      <c r="B1590" s="33">
        <f t="shared" si="24"/>
        <v>0</v>
      </c>
    </row>
    <row r="1591" spans="2:2">
      <c r="B1591" s="33">
        <f t="shared" si="24"/>
        <v>0</v>
      </c>
    </row>
    <row r="1592" spans="2:2">
      <c r="B1592" s="33">
        <f t="shared" si="24"/>
        <v>0</v>
      </c>
    </row>
    <row r="1593" spans="2:2">
      <c r="B1593" s="33">
        <f t="shared" si="24"/>
        <v>0</v>
      </c>
    </row>
    <row r="1594" spans="2:2">
      <c r="B1594" s="33">
        <f t="shared" si="24"/>
        <v>0</v>
      </c>
    </row>
    <row r="1595" spans="2:2">
      <c r="B1595" s="33">
        <f t="shared" si="24"/>
        <v>0</v>
      </c>
    </row>
    <row r="1596" spans="2:2">
      <c r="B1596" s="33">
        <f t="shared" si="24"/>
        <v>0</v>
      </c>
    </row>
    <row r="1597" spans="2:2">
      <c r="B1597" s="33">
        <f t="shared" si="24"/>
        <v>0</v>
      </c>
    </row>
    <row r="1598" spans="2:2">
      <c r="B1598" s="33">
        <f t="shared" si="24"/>
        <v>0</v>
      </c>
    </row>
    <row r="1599" spans="2:2">
      <c r="B1599" s="33">
        <f t="shared" si="24"/>
        <v>0</v>
      </c>
    </row>
    <row r="1600" spans="2:2">
      <c r="B1600" s="33">
        <f t="shared" si="24"/>
        <v>0</v>
      </c>
    </row>
    <row r="1601" spans="2:2">
      <c r="B1601" s="33">
        <f t="shared" si="24"/>
        <v>0</v>
      </c>
    </row>
    <row r="1602" spans="2:2">
      <c r="B1602" s="33">
        <f t="shared" si="24"/>
        <v>0</v>
      </c>
    </row>
    <row r="1603" spans="2:2">
      <c r="B1603" s="33">
        <f t="shared" ref="B1603:B1666" si="25">SUM(C1603:XFD1603)</f>
        <v>0</v>
      </c>
    </row>
    <row r="1604" spans="2:2">
      <c r="B1604" s="33">
        <f t="shared" si="25"/>
        <v>0</v>
      </c>
    </row>
    <row r="1605" spans="2:2">
      <c r="B1605" s="33">
        <f t="shared" si="25"/>
        <v>0</v>
      </c>
    </row>
    <row r="1606" spans="2:2">
      <c r="B1606" s="33">
        <f t="shared" si="25"/>
        <v>0</v>
      </c>
    </row>
    <row r="1607" spans="2:2">
      <c r="B1607" s="33">
        <f t="shared" si="25"/>
        <v>0</v>
      </c>
    </row>
    <row r="1608" spans="2:2">
      <c r="B1608" s="33">
        <f t="shared" si="25"/>
        <v>0</v>
      </c>
    </row>
    <row r="1609" spans="2:2">
      <c r="B1609" s="33">
        <f t="shared" si="25"/>
        <v>0</v>
      </c>
    </row>
    <row r="1610" spans="2:2">
      <c r="B1610" s="33">
        <f t="shared" si="25"/>
        <v>0</v>
      </c>
    </row>
    <row r="1611" spans="2:2">
      <c r="B1611" s="33">
        <f t="shared" si="25"/>
        <v>0</v>
      </c>
    </row>
    <row r="1612" spans="2:2">
      <c r="B1612" s="33">
        <f t="shared" si="25"/>
        <v>0</v>
      </c>
    </row>
    <row r="1613" spans="2:2">
      <c r="B1613" s="33">
        <f t="shared" si="25"/>
        <v>0</v>
      </c>
    </row>
    <row r="1614" spans="2:2">
      <c r="B1614" s="33">
        <f t="shared" si="25"/>
        <v>0</v>
      </c>
    </row>
    <row r="1615" spans="2:2">
      <c r="B1615" s="33">
        <f t="shared" si="25"/>
        <v>0</v>
      </c>
    </row>
    <row r="1616" spans="2:2">
      <c r="B1616" s="33">
        <f t="shared" si="25"/>
        <v>0</v>
      </c>
    </row>
    <row r="1617" spans="2:2">
      <c r="B1617" s="33">
        <f t="shared" si="25"/>
        <v>0</v>
      </c>
    </row>
    <row r="1618" spans="2:2">
      <c r="B1618" s="33">
        <f t="shared" si="25"/>
        <v>0</v>
      </c>
    </row>
    <row r="1619" spans="2:2">
      <c r="B1619" s="33">
        <f t="shared" si="25"/>
        <v>0</v>
      </c>
    </row>
    <row r="1620" spans="2:2">
      <c r="B1620" s="33">
        <f t="shared" si="25"/>
        <v>0</v>
      </c>
    </row>
    <row r="1621" spans="2:2">
      <c r="B1621" s="33">
        <f t="shared" si="25"/>
        <v>0</v>
      </c>
    </row>
    <row r="1622" spans="2:2">
      <c r="B1622" s="33">
        <f t="shared" si="25"/>
        <v>0</v>
      </c>
    </row>
    <row r="1623" spans="2:2">
      <c r="B1623" s="33">
        <f t="shared" si="25"/>
        <v>0</v>
      </c>
    </row>
    <row r="1624" spans="2:2">
      <c r="B1624" s="33">
        <f t="shared" si="25"/>
        <v>0</v>
      </c>
    </row>
    <row r="1625" spans="2:2">
      <c r="B1625" s="33">
        <f t="shared" si="25"/>
        <v>0</v>
      </c>
    </row>
    <row r="1626" spans="2:2">
      <c r="B1626" s="33">
        <f t="shared" si="25"/>
        <v>0</v>
      </c>
    </row>
    <row r="1627" spans="2:2">
      <c r="B1627" s="33">
        <f t="shared" si="25"/>
        <v>0</v>
      </c>
    </row>
    <row r="1628" spans="2:2">
      <c r="B1628" s="33">
        <f t="shared" si="25"/>
        <v>0</v>
      </c>
    </row>
    <row r="1629" spans="2:2">
      <c r="B1629" s="33">
        <f t="shared" si="25"/>
        <v>0</v>
      </c>
    </row>
    <row r="1630" spans="2:2">
      <c r="B1630" s="33">
        <f t="shared" si="25"/>
        <v>0</v>
      </c>
    </row>
    <row r="1631" spans="2:2">
      <c r="B1631" s="33">
        <f t="shared" si="25"/>
        <v>0</v>
      </c>
    </row>
    <row r="1632" spans="2:2">
      <c r="B1632" s="33">
        <f t="shared" si="25"/>
        <v>0</v>
      </c>
    </row>
    <row r="1633" spans="2:2">
      <c r="B1633" s="33">
        <f t="shared" si="25"/>
        <v>0</v>
      </c>
    </row>
    <row r="1634" spans="2:2">
      <c r="B1634" s="33">
        <f t="shared" si="25"/>
        <v>0</v>
      </c>
    </row>
    <row r="1635" spans="2:2">
      <c r="B1635" s="33">
        <f t="shared" si="25"/>
        <v>0</v>
      </c>
    </row>
    <row r="1636" spans="2:2">
      <c r="B1636" s="33">
        <f t="shared" si="25"/>
        <v>0</v>
      </c>
    </row>
    <row r="1637" spans="2:2">
      <c r="B1637" s="33">
        <f t="shared" si="25"/>
        <v>0</v>
      </c>
    </row>
    <row r="1638" spans="2:2">
      <c r="B1638" s="33">
        <f t="shared" si="25"/>
        <v>0</v>
      </c>
    </row>
    <row r="1639" spans="2:2">
      <c r="B1639" s="33">
        <f t="shared" si="25"/>
        <v>0</v>
      </c>
    </row>
    <row r="1640" spans="2:2">
      <c r="B1640" s="33">
        <f t="shared" si="25"/>
        <v>0</v>
      </c>
    </row>
    <row r="1641" spans="2:2">
      <c r="B1641" s="33">
        <f t="shared" si="25"/>
        <v>0</v>
      </c>
    </row>
    <row r="1642" spans="2:2">
      <c r="B1642" s="33">
        <f t="shared" si="25"/>
        <v>0</v>
      </c>
    </row>
    <row r="1643" spans="2:2">
      <c r="B1643" s="33">
        <f t="shared" si="25"/>
        <v>0</v>
      </c>
    </row>
    <row r="1644" spans="2:2">
      <c r="B1644" s="33">
        <f t="shared" si="25"/>
        <v>0</v>
      </c>
    </row>
    <row r="1645" spans="2:2">
      <c r="B1645" s="33">
        <f t="shared" si="25"/>
        <v>0</v>
      </c>
    </row>
    <row r="1646" spans="2:2">
      <c r="B1646" s="33">
        <f t="shared" si="25"/>
        <v>0</v>
      </c>
    </row>
    <row r="1647" spans="2:2">
      <c r="B1647" s="33">
        <f t="shared" si="25"/>
        <v>0</v>
      </c>
    </row>
    <row r="1648" spans="2:2">
      <c r="B1648" s="33">
        <f t="shared" si="25"/>
        <v>0</v>
      </c>
    </row>
    <row r="1649" spans="2:2">
      <c r="B1649" s="33">
        <f t="shared" si="25"/>
        <v>0</v>
      </c>
    </row>
    <row r="1650" spans="2:2">
      <c r="B1650" s="33">
        <f t="shared" si="25"/>
        <v>0</v>
      </c>
    </row>
    <row r="1651" spans="2:2">
      <c r="B1651" s="33">
        <f t="shared" si="25"/>
        <v>0</v>
      </c>
    </row>
    <row r="1652" spans="2:2">
      <c r="B1652" s="33">
        <f t="shared" si="25"/>
        <v>0</v>
      </c>
    </row>
    <row r="1653" spans="2:2">
      <c r="B1653" s="33">
        <f t="shared" si="25"/>
        <v>0</v>
      </c>
    </row>
    <row r="1654" spans="2:2">
      <c r="B1654" s="33">
        <f t="shared" si="25"/>
        <v>0</v>
      </c>
    </row>
    <row r="1655" spans="2:2">
      <c r="B1655" s="33">
        <f t="shared" si="25"/>
        <v>0</v>
      </c>
    </row>
    <row r="1656" spans="2:2">
      <c r="B1656" s="33">
        <f t="shared" si="25"/>
        <v>0</v>
      </c>
    </row>
    <row r="1657" spans="2:2">
      <c r="B1657" s="33">
        <f t="shared" si="25"/>
        <v>0</v>
      </c>
    </row>
    <row r="1658" spans="2:2">
      <c r="B1658" s="33">
        <f t="shared" si="25"/>
        <v>0</v>
      </c>
    </row>
    <row r="1659" spans="2:2">
      <c r="B1659" s="33">
        <f t="shared" si="25"/>
        <v>0</v>
      </c>
    </row>
    <row r="1660" spans="2:2">
      <c r="B1660" s="33">
        <f t="shared" si="25"/>
        <v>0</v>
      </c>
    </row>
    <row r="1661" spans="2:2">
      <c r="B1661" s="33">
        <f t="shared" si="25"/>
        <v>0</v>
      </c>
    </row>
    <row r="1662" spans="2:2">
      <c r="B1662" s="33">
        <f t="shared" si="25"/>
        <v>0</v>
      </c>
    </row>
    <row r="1663" spans="2:2">
      <c r="B1663" s="33">
        <f t="shared" si="25"/>
        <v>0</v>
      </c>
    </row>
    <row r="1664" spans="2:2">
      <c r="B1664" s="33">
        <f t="shared" si="25"/>
        <v>0</v>
      </c>
    </row>
    <row r="1665" spans="2:2">
      <c r="B1665" s="33">
        <f t="shared" si="25"/>
        <v>0</v>
      </c>
    </row>
    <row r="1666" spans="2:2">
      <c r="B1666" s="33">
        <f t="shared" si="25"/>
        <v>0</v>
      </c>
    </row>
    <row r="1667" spans="2:2">
      <c r="B1667" s="33">
        <f t="shared" ref="B1667:B1730" si="26">SUM(C1667:XFD1667)</f>
        <v>0</v>
      </c>
    </row>
    <row r="1668" spans="2:2">
      <c r="B1668" s="33">
        <f t="shared" si="26"/>
        <v>0</v>
      </c>
    </row>
    <row r="1669" spans="2:2">
      <c r="B1669" s="33">
        <f t="shared" si="26"/>
        <v>0</v>
      </c>
    </row>
    <row r="1670" spans="2:2">
      <c r="B1670" s="33">
        <f t="shared" si="26"/>
        <v>0</v>
      </c>
    </row>
    <row r="1671" spans="2:2">
      <c r="B1671" s="33">
        <f t="shared" si="26"/>
        <v>0</v>
      </c>
    </row>
    <row r="1672" spans="2:2">
      <c r="B1672" s="33">
        <f t="shared" si="26"/>
        <v>0</v>
      </c>
    </row>
    <row r="1673" spans="2:2">
      <c r="B1673" s="33">
        <f t="shared" si="26"/>
        <v>0</v>
      </c>
    </row>
    <row r="1674" spans="2:2">
      <c r="B1674" s="33">
        <f t="shared" si="26"/>
        <v>0</v>
      </c>
    </row>
    <row r="1675" spans="2:2">
      <c r="B1675" s="33">
        <f t="shared" si="26"/>
        <v>0</v>
      </c>
    </row>
    <row r="1676" spans="2:2">
      <c r="B1676" s="33">
        <f t="shared" si="26"/>
        <v>0</v>
      </c>
    </row>
    <row r="1677" spans="2:2">
      <c r="B1677" s="33">
        <f t="shared" si="26"/>
        <v>0</v>
      </c>
    </row>
    <row r="1678" spans="2:2">
      <c r="B1678" s="33">
        <f t="shared" si="26"/>
        <v>0</v>
      </c>
    </row>
    <row r="1679" spans="2:2">
      <c r="B1679" s="33">
        <f t="shared" si="26"/>
        <v>0</v>
      </c>
    </row>
    <row r="1680" spans="2:2">
      <c r="B1680" s="33">
        <f t="shared" si="26"/>
        <v>0</v>
      </c>
    </row>
    <row r="1681" spans="2:2">
      <c r="B1681" s="33">
        <f t="shared" si="26"/>
        <v>0</v>
      </c>
    </row>
    <row r="1682" spans="2:2">
      <c r="B1682" s="33">
        <f t="shared" si="26"/>
        <v>0</v>
      </c>
    </row>
    <row r="1683" spans="2:2">
      <c r="B1683" s="33">
        <f t="shared" si="26"/>
        <v>0</v>
      </c>
    </row>
    <row r="1684" spans="2:2">
      <c r="B1684" s="33">
        <f t="shared" si="26"/>
        <v>0</v>
      </c>
    </row>
    <row r="1685" spans="2:2">
      <c r="B1685" s="33">
        <f t="shared" si="26"/>
        <v>0</v>
      </c>
    </row>
    <row r="1686" spans="2:2">
      <c r="B1686" s="33">
        <f t="shared" si="26"/>
        <v>0</v>
      </c>
    </row>
    <row r="1687" spans="2:2">
      <c r="B1687" s="33">
        <f t="shared" si="26"/>
        <v>0</v>
      </c>
    </row>
    <row r="1688" spans="2:2">
      <c r="B1688" s="33">
        <f t="shared" si="26"/>
        <v>0</v>
      </c>
    </row>
    <row r="1689" spans="2:2">
      <c r="B1689" s="33">
        <f t="shared" si="26"/>
        <v>0</v>
      </c>
    </row>
    <row r="1690" spans="2:2">
      <c r="B1690" s="33">
        <f t="shared" si="26"/>
        <v>0</v>
      </c>
    </row>
    <row r="1691" spans="2:2">
      <c r="B1691" s="33">
        <f t="shared" si="26"/>
        <v>0</v>
      </c>
    </row>
    <row r="1692" spans="2:2">
      <c r="B1692" s="33">
        <f t="shared" si="26"/>
        <v>0</v>
      </c>
    </row>
    <row r="1693" spans="2:2">
      <c r="B1693" s="33">
        <f t="shared" si="26"/>
        <v>0</v>
      </c>
    </row>
    <row r="1694" spans="2:2">
      <c r="B1694" s="33">
        <f t="shared" si="26"/>
        <v>0</v>
      </c>
    </row>
    <row r="1695" spans="2:2">
      <c r="B1695" s="33">
        <f t="shared" si="26"/>
        <v>0</v>
      </c>
    </row>
    <row r="1696" spans="2:2">
      <c r="B1696" s="33">
        <f t="shared" si="26"/>
        <v>0</v>
      </c>
    </row>
    <row r="1697" spans="2:2">
      <c r="B1697" s="33">
        <f t="shared" si="26"/>
        <v>0</v>
      </c>
    </row>
    <row r="1698" spans="2:2">
      <c r="B1698" s="33">
        <f t="shared" si="26"/>
        <v>0</v>
      </c>
    </row>
    <row r="1699" spans="2:2">
      <c r="B1699" s="33">
        <f t="shared" si="26"/>
        <v>0</v>
      </c>
    </row>
    <row r="1700" spans="2:2">
      <c r="B1700" s="33">
        <f t="shared" si="26"/>
        <v>0</v>
      </c>
    </row>
    <row r="1701" spans="2:2">
      <c r="B1701" s="33">
        <f t="shared" si="26"/>
        <v>0</v>
      </c>
    </row>
    <row r="1702" spans="2:2">
      <c r="B1702" s="33">
        <f t="shared" si="26"/>
        <v>0</v>
      </c>
    </row>
    <row r="1703" spans="2:2">
      <c r="B1703" s="33">
        <f t="shared" si="26"/>
        <v>0</v>
      </c>
    </row>
    <row r="1704" spans="2:2">
      <c r="B1704" s="33">
        <f t="shared" si="26"/>
        <v>0</v>
      </c>
    </row>
    <row r="1705" spans="2:2">
      <c r="B1705" s="33">
        <f t="shared" si="26"/>
        <v>0</v>
      </c>
    </row>
    <row r="1706" spans="2:2">
      <c r="B1706" s="33">
        <f t="shared" si="26"/>
        <v>0</v>
      </c>
    </row>
    <row r="1707" spans="2:2">
      <c r="B1707" s="33">
        <f t="shared" si="26"/>
        <v>0</v>
      </c>
    </row>
    <row r="1708" spans="2:2">
      <c r="B1708" s="33">
        <f t="shared" si="26"/>
        <v>0</v>
      </c>
    </row>
    <row r="1709" spans="2:2">
      <c r="B1709" s="33">
        <f t="shared" si="26"/>
        <v>0</v>
      </c>
    </row>
    <row r="1710" spans="2:2">
      <c r="B1710" s="33">
        <f t="shared" si="26"/>
        <v>0</v>
      </c>
    </row>
    <row r="1711" spans="2:2">
      <c r="B1711" s="33">
        <f t="shared" si="26"/>
        <v>0</v>
      </c>
    </row>
    <row r="1712" spans="2:2">
      <c r="B1712" s="33">
        <f t="shared" si="26"/>
        <v>0</v>
      </c>
    </row>
    <row r="1713" spans="2:2">
      <c r="B1713" s="33">
        <f t="shared" si="26"/>
        <v>0</v>
      </c>
    </row>
    <row r="1714" spans="2:2">
      <c r="B1714" s="33">
        <f t="shared" si="26"/>
        <v>0</v>
      </c>
    </row>
    <row r="1715" spans="2:2">
      <c r="B1715" s="33">
        <f t="shared" si="26"/>
        <v>0</v>
      </c>
    </row>
    <row r="1716" spans="2:2">
      <c r="B1716" s="33">
        <f t="shared" si="26"/>
        <v>0</v>
      </c>
    </row>
    <row r="1717" spans="2:2">
      <c r="B1717" s="33">
        <f t="shared" si="26"/>
        <v>0</v>
      </c>
    </row>
    <row r="1718" spans="2:2">
      <c r="B1718" s="33">
        <f t="shared" si="26"/>
        <v>0</v>
      </c>
    </row>
    <row r="1719" spans="2:2">
      <c r="B1719" s="33">
        <f t="shared" si="26"/>
        <v>0</v>
      </c>
    </row>
    <row r="1720" spans="2:2">
      <c r="B1720" s="33">
        <f t="shared" si="26"/>
        <v>0</v>
      </c>
    </row>
    <row r="1721" spans="2:2">
      <c r="B1721" s="33">
        <f t="shared" si="26"/>
        <v>0</v>
      </c>
    </row>
    <row r="1722" spans="2:2">
      <c r="B1722" s="33">
        <f t="shared" si="26"/>
        <v>0</v>
      </c>
    </row>
    <row r="1723" spans="2:2">
      <c r="B1723" s="33">
        <f t="shared" si="26"/>
        <v>0</v>
      </c>
    </row>
    <row r="1724" spans="2:2">
      <c r="B1724" s="33">
        <f t="shared" si="26"/>
        <v>0</v>
      </c>
    </row>
    <row r="1725" spans="2:2">
      <c r="B1725" s="33">
        <f t="shared" si="26"/>
        <v>0</v>
      </c>
    </row>
    <row r="1726" spans="2:2">
      <c r="B1726" s="33">
        <f t="shared" si="26"/>
        <v>0</v>
      </c>
    </row>
    <row r="1727" spans="2:2">
      <c r="B1727" s="33">
        <f t="shared" si="26"/>
        <v>0</v>
      </c>
    </row>
    <row r="1728" spans="2:2">
      <c r="B1728" s="33">
        <f t="shared" si="26"/>
        <v>0</v>
      </c>
    </row>
    <row r="1729" spans="2:2">
      <c r="B1729" s="33">
        <f t="shared" si="26"/>
        <v>0</v>
      </c>
    </row>
    <row r="1730" spans="2:2">
      <c r="B1730" s="33">
        <f t="shared" si="26"/>
        <v>0</v>
      </c>
    </row>
    <row r="1731" spans="2:2">
      <c r="B1731" s="33">
        <f t="shared" ref="B1731:B1794" si="27">SUM(C1731:XFD1731)</f>
        <v>0</v>
      </c>
    </row>
    <row r="1732" spans="2:2">
      <c r="B1732" s="33">
        <f t="shared" si="27"/>
        <v>0</v>
      </c>
    </row>
    <row r="1733" spans="2:2">
      <c r="B1733" s="33">
        <f t="shared" si="27"/>
        <v>0</v>
      </c>
    </row>
    <row r="1734" spans="2:2">
      <c r="B1734" s="33">
        <f t="shared" si="27"/>
        <v>0</v>
      </c>
    </row>
    <row r="1735" spans="2:2">
      <c r="B1735" s="33">
        <f t="shared" si="27"/>
        <v>0</v>
      </c>
    </row>
    <row r="1736" spans="2:2">
      <c r="B1736" s="33">
        <f t="shared" si="27"/>
        <v>0</v>
      </c>
    </row>
    <row r="1737" spans="2:2">
      <c r="B1737" s="33">
        <f t="shared" si="27"/>
        <v>0</v>
      </c>
    </row>
    <row r="1738" spans="2:2">
      <c r="B1738" s="33">
        <f t="shared" si="27"/>
        <v>0</v>
      </c>
    </row>
    <row r="1739" spans="2:2">
      <c r="B1739" s="33">
        <f t="shared" si="27"/>
        <v>0</v>
      </c>
    </row>
    <row r="1740" spans="2:2">
      <c r="B1740" s="33">
        <f t="shared" si="27"/>
        <v>0</v>
      </c>
    </row>
    <row r="1741" spans="2:2">
      <c r="B1741" s="33">
        <f t="shared" si="27"/>
        <v>0</v>
      </c>
    </row>
    <row r="1742" spans="2:2">
      <c r="B1742" s="33">
        <f t="shared" si="27"/>
        <v>0</v>
      </c>
    </row>
    <row r="1743" spans="2:2">
      <c r="B1743" s="33">
        <f t="shared" si="27"/>
        <v>0</v>
      </c>
    </row>
    <row r="1744" spans="2:2">
      <c r="B1744" s="33">
        <f t="shared" si="27"/>
        <v>0</v>
      </c>
    </row>
    <row r="1745" spans="2:2">
      <c r="B1745" s="33">
        <f t="shared" si="27"/>
        <v>0</v>
      </c>
    </row>
    <row r="1746" spans="2:2">
      <c r="B1746" s="33">
        <f t="shared" si="27"/>
        <v>0</v>
      </c>
    </row>
    <row r="1747" spans="2:2">
      <c r="B1747" s="33">
        <f t="shared" si="27"/>
        <v>0</v>
      </c>
    </row>
    <row r="1748" spans="2:2">
      <c r="B1748" s="33">
        <f t="shared" si="27"/>
        <v>0</v>
      </c>
    </row>
    <row r="1749" spans="2:2">
      <c r="B1749" s="33">
        <f t="shared" si="27"/>
        <v>0</v>
      </c>
    </row>
    <row r="1750" spans="2:2">
      <c r="B1750" s="33">
        <f t="shared" si="27"/>
        <v>0</v>
      </c>
    </row>
    <row r="1751" spans="2:2">
      <c r="B1751" s="33">
        <f t="shared" si="27"/>
        <v>0</v>
      </c>
    </row>
    <row r="1752" spans="2:2">
      <c r="B1752" s="33">
        <f t="shared" si="27"/>
        <v>0</v>
      </c>
    </row>
    <row r="1753" spans="2:2">
      <c r="B1753" s="33">
        <f t="shared" si="27"/>
        <v>0</v>
      </c>
    </row>
    <row r="1754" spans="2:2">
      <c r="B1754" s="33">
        <f t="shared" si="27"/>
        <v>0</v>
      </c>
    </row>
    <row r="1755" spans="2:2">
      <c r="B1755" s="33">
        <f t="shared" si="27"/>
        <v>0</v>
      </c>
    </row>
    <row r="1756" spans="2:2">
      <c r="B1756" s="33">
        <f t="shared" si="27"/>
        <v>0</v>
      </c>
    </row>
    <row r="1757" spans="2:2">
      <c r="B1757" s="33">
        <f t="shared" si="27"/>
        <v>0</v>
      </c>
    </row>
    <row r="1758" spans="2:2">
      <c r="B1758" s="33">
        <f t="shared" si="27"/>
        <v>0</v>
      </c>
    </row>
    <row r="1759" spans="2:2">
      <c r="B1759" s="33">
        <f t="shared" si="27"/>
        <v>0</v>
      </c>
    </row>
    <row r="1760" spans="2:2">
      <c r="B1760" s="33">
        <f t="shared" si="27"/>
        <v>0</v>
      </c>
    </row>
    <row r="1761" spans="2:2">
      <c r="B1761" s="33">
        <f t="shared" si="27"/>
        <v>0</v>
      </c>
    </row>
    <row r="1762" spans="2:2">
      <c r="B1762" s="33">
        <f t="shared" si="27"/>
        <v>0</v>
      </c>
    </row>
    <row r="1763" spans="2:2">
      <c r="B1763" s="33">
        <f t="shared" si="27"/>
        <v>0</v>
      </c>
    </row>
    <row r="1764" spans="2:2">
      <c r="B1764" s="33">
        <f t="shared" si="27"/>
        <v>0</v>
      </c>
    </row>
    <row r="1765" spans="2:2">
      <c r="B1765" s="33">
        <f t="shared" si="27"/>
        <v>0</v>
      </c>
    </row>
    <row r="1766" spans="2:2">
      <c r="B1766" s="33">
        <f t="shared" si="27"/>
        <v>0</v>
      </c>
    </row>
    <row r="1767" spans="2:2">
      <c r="B1767" s="33">
        <f t="shared" si="27"/>
        <v>0</v>
      </c>
    </row>
    <row r="1768" spans="2:2">
      <c r="B1768" s="33">
        <f t="shared" si="27"/>
        <v>0</v>
      </c>
    </row>
    <row r="1769" spans="2:2">
      <c r="B1769" s="33">
        <f t="shared" si="27"/>
        <v>0</v>
      </c>
    </row>
    <row r="1770" spans="2:2">
      <c r="B1770" s="33">
        <f t="shared" si="27"/>
        <v>0</v>
      </c>
    </row>
    <row r="1771" spans="2:2">
      <c r="B1771" s="33">
        <f t="shared" si="27"/>
        <v>0</v>
      </c>
    </row>
    <row r="1772" spans="2:2">
      <c r="B1772" s="33">
        <f t="shared" si="27"/>
        <v>0</v>
      </c>
    </row>
    <row r="1773" spans="2:2">
      <c r="B1773" s="33">
        <f t="shared" si="27"/>
        <v>0</v>
      </c>
    </row>
    <row r="1774" spans="2:2">
      <c r="B1774" s="33">
        <f t="shared" si="27"/>
        <v>0</v>
      </c>
    </row>
    <row r="1775" spans="2:2">
      <c r="B1775" s="33">
        <f t="shared" si="27"/>
        <v>0</v>
      </c>
    </row>
    <row r="1776" spans="2:2">
      <c r="B1776" s="33">
        <f t="shared" si="27"/>
        <v>0</v>
      </c>
    </row>
    <row r="1777" spans="2:2">
      <c r="B1777" s="33">
        <f t="shared" si="27"/>
        <v>0</v>
      </c>
    </row>
    <row r="1778" spans="2:2">
      <c r="B1778" s="33">
        <f t="shared" si="27"/>
        <v>0</v>
      </c>
    </row>
    <row r="1779" spans="2:2">
      <c r="B1779" s="33">
        <f t="shared" si="27"/>
        <v>0</v>
      </c>
    </row>
    <row r="1780" spans="2:2">
      <c r="B1780" s="33">
        <f t="shared" si="27"/>
        <v>0</v>
      </c>
    </row>
    <row r="1781" spans="2:2">
      <c r="B1781" s="33">
        <f t="shared" si="27"/>
        <v>0</v>
      </c>
    </row>
    <row r="1782" spans="2:2">
      <c r="B1782" s="33">
        <f t="shared" si="27"/>
        <v>0</v>
      </c>
    </row>
    <row r="1783" spans="2:2">
      <c r="B1783" s="33">
        <f t="shared" si="27"/>
        <v>0</v>
      </c>
    </row>
    <row r="1784" spans="2:2">
      <c r="B1784" s="33">
        <f t="shared" si="27"/>
        <v>0</v>
      </c>
    </row>
    <row r="1785" spans="2:2">
      <c r="B1785" s="33">
        <f t="shared" si="27"/>
        <v>0</v>
      </c>
    </row>
    <row r="1786" spans="2:2">
      <c r="B1786" s="33">
        <f t="shared" si="27"/>
        <v>0</v>
      </c>
    </row>
    <row r="1787" spans="2:2">
      <c r="B1787" s="33">
        <f t="shared" si="27"/>
        <v>0</v>
      </c>
    </row>
    <row r="1788" spans="2:2">
      <c r="B1788" s="33">
        <f t="shared" si="27"/>
        <v>0</v>
      </c>
    </row>
    <row r="1789" spans="2:2">
      <c r="B1789" s="33">
        <f t="shared" si="27"/>
        <v>0</v>
      </c>
    </row>
    <row r="1790" spans="2:2">
      <c r="B1790" s="33">
        <f t="shared" si="27"/>
        <v>0</v>
      </c>
    </row>
    <row r="1791" spans="2:2">
      <c r="B1791" s="33">
        <f t="shared" si="27"/>
        <v>0</v>
      </c>
    </row>
    <row r="1792" spans="2:2">
      <c r="B1792" s="33">
        <f t="shared" si="27"/>
        <v>0</v>
      </c>
    </row>
    <row r="1793" spans="2:2">
      <c r="B1793" s="33">
        <f t="shared" si="27"/>
        <v>0</v>
      </c>
    </row>
    <row r="1794" spans="2:2">
      <c r="B1794" s="33">
        <f t="shared" si="27"/>
        <v>0</v>
      </c>
    </row>
    <row r="1795" spans="2:2">
      <c r="B1795" s="33">
        <f t="shared" ref="B1795:B1858" si="28">SUM(C1795:XFD1795)</f>
        <v>0</v>
      </c>
    </row>
    <row r="1796" spans="2:2">
      <c r="B1796" s="33">
        <f t="shared" si="28"/>
        <v>0</v>
      </c>
    </row>
    <row r="1797" spans="2:2">
      <c r="B1797" s="33">
        <f t="shared" si="28"/>
        <v>0</v>
      </c>
    </row>
    <row r="1798" spans="2:2">
      <c r="B1798" s="33">
        <f t="shared" si="28"/>
        <v>0</v>
      </c>
    </row>
    <row r="1799" spans="2:2">
      <c r="B1799" s="33">
        <f t="shared" si="28"/>
        <v>0</v>
      </c>
    </row>
    <row r="1800" spans="2:2">
      <c r="B1800" s="33">
        <f t="shared" si="28"/>
        <v>0</v>
      </c>
    </row>
    <row r="1801" spans="2:2">
      <c r="B1801" s="33">
        <f t="shared" si="28"/>
        <v>0</v>
      </c>
    </row>
    <row r="1802" spans="2:2">
      <c r="B1802" s="33">
        <f t="shared" si="28"/>
        <v>0</v>
      </c>
    </row>
    <row r="1803" spans="2:2">
      <c r="B1803" s="33">
        <f t="shared" si="28"/>
        <v>0</v>
      </c>
    </row>
    <row r="1804" spans="2:2">
      <c r="B1804" s="33">
        <f t="shared" si="28"/>
        <v>0</v>
      </c>
    </row>
    <row r="1805" spans="2:2">
      <c r="B1805" s="33">
        <f t="shared" si="28"/>
        <v>0</v>
      </c>
    </row>
    <row r="1806" spans="2:2">
      <c r="B1806" s="33">
        <f t="shared" si="28"/>
        <v>0</v>
      </c>
    </row>
    <row r="1807" spans="2:2">
      <c r="B1807" s="33">
        <f t="shared" si="28"/>
        <v>0</v>
      </c>
    </row>
    <row r="1808" spans="2:2">
      <c r="B1808" s="33">
        <f t="shared" si="28"/>
        <v>0</v>
      </c>
    </row>
    <row r="1809" spans="2:2">
      <c r="B1809" s="33">
        <f t="shared" si="28"/>
        <v>0</v>
      </c>
    </row>
    <row r="1810" spans="2:2">
      <c r="B1810" s="33">
        <f t="shared" si="28"/>
        <v>0</v>
      </c>
    </row>
    <row r="1811" spans="2:2">
      <c r="B1811" s="33">
        <f t="shared" si="28"/>
        <v>0</v>
      </c>
    </row>
    <row r="1812" spans="2:2">
      <c r="B1812" s="33">
        <f t="shared" si="28"/>
        <v>0</v>
      </c>
    </row>
    <row r="1813" spans="2:2">
      <c r="B1813" s="33">
        <f t="shared" si="28"/>
        <v>0</v>
      </c>
    </row>
    <row r="1814" spans="2:2">
      <c r="B1814" s="33">
        <f t="shared" si="28"/>
        <v>0</v>
      </c>
    </row>
    <row r="1815" spans="2:2">
      <c r="B1815" s="33">
        <f t="shared" si="28"/>
        <v>0</v>
      </c>
    </row>
    <row r="1816" spans="2:2">
      <c r="B1816" s="33">
        <f t="shared" si="28"/>
        <v>0</v>
      </c>
    </row>
    <row r="1817" spans="2:2">
      <c r="B1817" s="33">
        <f t="shared" si="28"/>
        <v>0</v>
      </c>
    </row>
    <row r="1818" spans="2:2">
      <c r="B1818" s="33">
        <f t="shared" si="28"/>
        <v>0</v>
      </c>
    </row>
    <row r="1819" spans="2:2">
      <c r="B1819" s="33">
        <f t="shared" si="28"/>
        <v>0</v>
      </c>
    </row>
    <row r="1820" spans="2:2">
      <c r="B1820" s="33">
        <f t="shared" si="28"/>
        <v>0</v>
      </c>
    </row>
    <row r="1821" spans="2:2">
      <c r="B1821" s="33">
        <f t="shared" si="28"/>
        <v>0</v>
      </c>
    </row>
    <row r="1822" spans="2:2">
      <c r="B1822" s="33">
        <f t="shared" si="28"/>
        <v>0</v>
      </c>
    </row>
    <row r="1823" spans="2:2">
      <c r="B1823" s="33">
        <f t="shared" si="28"/>
        <v>0</v>
      </c>
    </row>
    <row r="1824" spans="2:2">
      <c r="B1824" s="33">
        <f t="shared" si="28"/>
        <v>0</v>
      </c>
    </row>
    <row r="1825" spans="2:2">
      <c r="B1825" s="33">
        <f t="shared" si="28"/>
        <v>0</v>
      </c>
    </row>
    <row r="1826" spans="2:2">
      <c r="B1826" s="33">
        <f t="shared" si="28"/>
        <v>0</v>
      </c>
    </row>
    <row r="1827" spans="2:2">
      <c r="B1827" s="33">
        <f t="shared" si="28"/>
        <v>0</v>
      </c>
    </row>
    <row r="1828" spans="2:2">
      <c r="B1828" s="33">
        <f t="shared" si="28"/>
        <v>0</v>
      </c>
    </row>
    <row r="1829" spans="2:2">
      <c r="B1829" s="33">
        <f t="shared" si="28"/>
        <v>0</v>
      </c>
    </row>
    <row r="1830" spans="2:2">
      <c r="B1830" s="33">
        <f t="shared" si="28"/>
        <v>0</v>
      </c>
    </row>
    <row r="1831" spans="2:2">
      <c r="B1831" s="33">
        <f t="shared" si="28"/>
        <v>0</v>
      </c>
    </row>
    <row r="1832" spans="2:2">
      <c r="B1832" s="33">
        <f t="shared" si="28"/>
        <v>0</v>
      </c>
    </row>
    <row r="1833" spans="2:2">
      <c r="B1833" s="33">
        <f t="shared" si="28"/>
        <v>0</v>
      </c>
    </row>
    <row r="1834" spans="2:2">
      <c r="B1834" s="33">
        <f t="shared" si="28"/>
        <v>0</v>
      </c>
    </row>
    <row r="1835" spans="2:2">
      <c r="B1835" s="33">
        <f t="shared" si="28"/>
        <v>0</v>
      </c>
    </row>
    <row r="1836" spans="2:2">
      <c r="B1836" s="33">
        <f t="shared" si="28"/>
        <v>0</v>
      </c>
    </row>
    <row r="1837" spans="2:2">
      <c r="B1837" s="33">
        <f t="shared" si="28"/>
        <v>0</v>
      </c>
    </row>
    <row r="1838" spans="2:2">
      <c r="B1838" s="33">
        <f t="shared" si="28"/>
        <v>0</v>
      </c>
    </row>
    <row r="1839" spans="2:2">
      <c r="B1839" s="33">
        <f t="shared" si="28"/>
        <v>0</v>
      </c>
    </row>
    <row r="1840" spans="2:2">
      <c r="B1840" s="33">
        <f t="shared" si="28"/>
        <v>0</v>
      </c>
    </row>
    <row r="1841" spans="2:2">
      <c r="B1841" s="33">
        <f t="shared" si="28"/>
        <v>0</v>
      </c>
    </row>
    <row r="1842" spans="2:2">
      <c r="B1842" s="33">
        <f t="shared" si="28"/>
        <v>0</v>
      </c>
    </row>
    <row r="1843" spans="2:2">
      <c r="B1843" s="33">
        <f t="shared" si="28"/>
        <v>0</v>
      </c>
    </row>
    <row r="1844" spans="2:2">
      <c r="B1844" s="33">
        <f t="shared" si="28"/>
        <v>0</v>
      </c>
    </row>
    <row r="1845" spans="2:2">
      <c r="B1845" s="33">
        <f t="shared" si="28"/>
        <v>0</v>
      </c>
    </row>
    <row r="1846" spans="2:2">
      <c r="B1846" s="33">
        <f t="shared" si="28"/>
        <v>0</v>
      </c>
    </row>
    <row r="1847" spans="2:2">
      <c r="B1847" s="33">
        <f t="shared" si="28"/>
        <v>0</v>
      </c>
    </row>
    <row r="1848" spans="2:2">
      <c r="B1848" s="33">
        <f t="shared" si="28"/>
        <v>0</v>
      </c>
    </row>
    <row r="1849" spans="2:2">
      <c r="B1849" s="33">
        <f t="shared" si="28"/>
        <v>0</v>
      </c>
    </row>
    <row r="1850" spans="2:2">
      <c r="B1850" s="33">
        <f t="shared" si="28"/>
        <v>0</v>
      </c>
    </row>
    <row r="1851" spans="2:2">
      <c r="B1851" s="33">
        <f t="shared" si="28"/>
        <v>0</v>
      </c>
    </row>
    <row r="1852" spans="2:2">
      <c r="B1852" s="33">
        <f t="shared" si="28"/>
        <v>0</v>
      </c>
    </row>
    <row r="1853" spans="2:2">
      <c r="B1853" s="33">
        <f t="shared" si="28"/>
        <v>0</v>
      </c>
    </row>
    <row r="1854" spans="2:2">
      <c r="B1854" s="33">
        <f t="shared" si="28"/>
        <v>0</v>
      </c>
    </row>
    <row r="1855" spans="2:2">
      <c r="B1855" s="33">
        <f t="shared" si="28"/>
        <v>0</v>
      </c>
    </row>
    <row r="1856" spans="2:2">
      <c r="B1856" s="33">
        <f t="shared" si="28"/>
        <v>0</v>
      </c>
    </row>
    <row r="1857" spans="2:2">
      <c r="B1857" s="33">
        <f t="shared" si="28"/>
        <v>0</v>
      </c>
    </row>
    <row r="1858" spans="2:2">
      <c r="B1858" s="33">
        <f t="shared" si="28"/>
        <v>0</v>
      </c>
    </row>
    <row r="1859" spans="2:2">
      <c r="B1859" s="33">
        <f t="shared" ref="B1859:B1922" si="29">SUM(C1859:XFD1859)</f>
        <v>0</v>
      </c>
    </row>
    <row r="1860" spans="2:2">
      <c r="B1860" s="33">
        <f t="shared" si="29"/>
        <v>0</v>
      </c>
    </row>
    <row r="1861" spans="2:2">
      <c r="B1861" s="33">
        <f t="shared" si="29"/>
        <v>0</v>
      </c>
    </row>
    <row r="1862" spans="2:2">
      <c r="B1862" s="33">
        <f t="shared" si="29"/>
        <v>0</v>
      </c>
    </row>
    <row r="1863" spans="2:2">
      <c r="B1863" s="33">
        <f t="shared" si="29"/>
        <v>0</v>
      </c>
    </row>
    <row r="1864" spans="2:2">
      <c r="B1864" s="33">
        <f t="shared" si="29"/>
        <v>0</v>
      </c>
    </row>
    <row r="1865" spans="2:2">
      <c r="B1865" s="33">
        <f t="shared" si="29"/>
        <v>0</v>
      </c>
    </row>
    <row r="1866" spans="2:2">
      <c r="B1866" s="33">
        <f t="shared" si="29"/>
        <v>0</v>
      </c>
    </row>
    <row r="1867" spans="2:2">
      <c r="B1867" s="33">
        <f t="shared" si="29"/>
        <v>0</v>
      </c>
    </row>
    <row r="1868" spans="2:2">
      <c r="B1868" s="33">
        <f t="shared" si="29"/>
        <v>0</v>
      </c>
    </row>
    <row r="1869" spans="2:2">
      <c r="B1869" s="33">
        <f t="shared" si="29"/>
        <v>0</v>
      </c>
    </row>
    <row r="1870" spans="2:2">
      <c r="B1870" s="33">
        <f t="shared" si="29"/>
        <v>0</v>
      </c>
    </row>
    <row r="1871" spans="2:2">
      <c r="B1871" s="33">
        <f t="shared" si="29"/>
        <v>0</v>
      </c>
    </row>
    <row r="1872" spans="2:2">
      <c r="B1872" s="33">
        <f t="shared" si="29"/>
        <v>0</v>
      </c>
    </row>
    <row r="1873" spans="2:2">
      <c r="B1873" s="33">
        <f t="shared" si="29"/>
        <v>0</v>
      </c>
    </row>
    <row r="1874" spans="2:2">
      <c r="B1874" s="33">
        <f t="shared" si="29"/>
        <v>0</v>
      </c>
    </row>
    <row r="1875" spans="2:2">
      <c r="B1875" s="33">
        <f t="shared" si="29"/>
        <v>0</v>
      </c>
    </row>
    <row r="1876" spans="2:2">
      <c r="B1876" s="33">
        <f t="shared" si="29"/>
        <v>0</v>
      </c>
    </row>
    <row r="1877" spans="2:2">
      <c r="B1877" s="33">
        <f t="shared" si="29"/>
        <v>0</v>
      </c>
    </row>
    <row r="1878" spans="2:2">
      <c r="B1878" s="33">
        <f t="shared" si="29"/>
        <v>0</v>
      </c>
    </row>
    <row r="1879" spans="2:2">
      <c r="B1879" s="33">
        <f t="shared" si="29"/>
        <v>0</v>
      </c>
    </row>
    <row r="1880" spans="2:2">
      <c r="B1880" s="33">
        <f t="shared" si="29"/>
        <v>0</v>
      </c>
    </row>
    <row r="1881" spans="2:2">
      <c r="B1881" s="33">
        <f t="shared" si="29"/>
        <v>0</v>
      </c>
    </row>
    <row r="1882" spans="2:2">
      <c r="B1882" s="33">
        <f t="shared" si="29"/>
        <v>0</v>
      </c>
    </row>
    <row r="1883" spans="2:2">
      <c r="B1883" s="33">
        <f t="shared" si="29"/>
        <v>0</v>
      </c>
    </row>
    <row r="1884" spans="2:2">
      <c r="B1884" s="33">
        <f t="shared" si="29"/>
        <v>0</v>
      </c>
    </row>
    <row r="1885" spans="2:2">
      <c r="B1885" s="33">
        <f t="shared" si="29"/>
        <v>0</v>
      </c>
    </row>
    <row r="1886" spans="2:2">
      <c r="B1886" s="33">
        <f t="shared" si="29"/>
        <v>0</v>
      </c>
    </row>
    <row r="1887" spans="2:2">
      <c r="B1887" s="33">
        <f t="shared" si="29"/>
        <v>0</v>
      </c>
    </row>
    <row r="1888" spans="2:2">
      <c r="B1888" s="33">
        <f t="shared" si="29"/>
        <v>0</v>
      </c>
    </row>
    <row r="1889" spans="2:2">
      <c r="B1889" s="33">
        <f t="shared" si="29"/>
        <v>0</v>
      </c>
    </row>
    <row r="1890" spans="2:2">
      <c r="B1890" s="33">
        <f t="shared" si="29"/>
        <v>0</v>
      </c>
    </row>
    <row r="1891" spans="2:2">
      <c r="B1891" s="33">
        <f t="shared" si="29"/>
        <v>0</v>
      </c>
    </row>
    <row r="1892" spans="2:2">
      <c r="B1892" s="33">
        <f t="shared" si="29"/>
        <v>0</v>
      </c>
    </row>
    <row r="1893" spans="2:2">
      <c r="B1893" s="33">
        <f t="shared" si="29"/>
        <v>0</v>
      </c>
    </row>
    <row r="1894" spans="2:2">
      <c r="B1894" s="33">
        <f t="shared" si="29"/>
        <v>0</v>
      </c>
    </row>
    <row r="1895" spans="2:2">
      <c r="B1895" s="33">
        <f t="shared" si="29"/>
        <v>0</v>
      </c>
    </row>
    <row r="1896" spans="2:2">
      <c r="B1896" s="33">
        <f t="shared" si="29"/>
        <v>0</v>
      </c>
    </row>
    <row r="1897" spans="2:2">
      <c r="B1897" s="33">
        <f t="shared" si="29"/>
        <v>0</v>
      </c>
    </row>
    <row r="1898" spans="2:2">
      <c r="B1898" s="33">
        <f t="shared" si="29"/>
        <v>0</v>
      </c>
    </row>
    <row r="1899" spans="2:2">
      <c r="B1899" s="33">
        <f t="shared" si="29"/>
        <v>0</v>
      </c>
    </row>
    <row r="1900" spans="2:2">
      <c r="B1900" s="33">
        <f t="shared" si="29"/>
        <v>0</v>
      </c>
    </row>
    <row r="1901" spans="2:2">
      <c r="B1901" s="33">
        <f t="shared" si="29"/>
        <v>0</v>
      </c>
    </row>
    <row r="1902" spans="2:2">
      <c r="B1902" s="33">
        <f t="shared" si="29"/>
        <v>0</v>
      </c>
    </row>
    <row r="1903" spans="2:2">
      <c r="B1903" s="33">
        <f t="shared" si="29"/>
        <v>0</v>
      </c>
    </row>
    <row r="1904" spans="2:2">
      <c r="B1904" s="33">
        <f t="shared" si="29"/>
        <v>0</v>
      </c>
    </row>
    <row r="1905" spans="2:2">
      <c r="B1905" s="33">
        <f t="shared" si="29"/>
        <v>0</v>
      </c>
    </row>
    <row r="1906" spans="2:2">
      <c r="B1906" s="33">
        <f t="shared" si="29"/>
        <v>0</v>
      </c>
    </row>
    <row r="1907" spans="2:2">
      <c r="B1907" s="33">
        <f t="shared" si="29"/>
        <v>0</v>
      </c>
    </row>
    <row r="1908" spans="2:2">
      <c r="B1908" s="33">
        <f t="shared" si="29"/>
        <v>0</v>
      </c>
    </row>
    <row r="1909" spans="2:2">
      <c r="B1909" s="33">
        <f t="shared" si="29"/>
        <v>0</v>
      </c>
    </row>
    <row r="1910" spans="2:2">
      <c r="B1910" s="33">
        <f t="shared" si="29"/>
        <v>0</v>
      </c>
    </row>
    <row r="1911" spans="2:2">
      <c r="B1911" s="33">
        <f t="shared" si="29"/>
        <v>0</v>
      </c>
    </row>
    <row r="1912" spans="2:2">
      <c r="B1912" s="33">
        <f t="shared" si="29"/>
        <v>0</v>
      </c>
    </row>
    <row r="1913" spans="2:2">
      <c r="B1913" s="33">
        <f t="shared" si="29"/>
        <v>0</v>
      </c>
    </row>
    <row r="1914" spans="2:2">
      <c r="B1914" s="33">
        <f t="shared" si="29"/>
        <v>0</v>
      </c>
    </row>
    <row r="1915" spans="2:2">
      <c r="B1915" s="33">
        <f t="shared" si="29"/>
        <v>0</v>
      </c>
    </row>
    <row r="1916" spans="2:2">
      <c r="B1916" s="33">
        <f t="shared" si="29"/>
        <v>0</v>
      </c>
    </row>
    <row r="1917" spans="2:2">
      <c r="B1917" s="33">
        <f t="shared" si="29"/>
        <v>0</v>
      </c>
    </row>
    <row r="1918" spans="2:2">
      <c r="B1918" s="33">
        <f t="shared" si="29"/>
        <v>0</v>
      </c>
    </row>
    <row r="1919" spans="2:2">
      <c r="B1919" s="33">
        <f t="shared" si="29"/>
        <v>0</v>
      </c>
    </row>
    <row r="1920" spans="2:2">
      <c r="B1920" s="33">
        <f t="shared" si="29"/>
        <v>0</v>
      </c>
    </row>
    <row r="1921" spans="2:2">
      <c r="B1921" s="33">
        <f t="shared" si="29"/>
        <v>0</v>
      </c>
    </row>
    <row r="1922" spans="2:2">
      <c r="B1922" s="33">
        <f t="shared" si="29"/>
        <v>0</v>
      </c>
    </row>
    <row r="1923" spans="2:2">
      <c r="B1923" s="33">
        <f t="shared" ref="B1923:B1986" si="30">SUM(C1923:XFD1923)</f>
        <v>0</v>
      </c>
    </row>
    <row r="1924" spans="2:2">
      <c r="B1924" s="33">
        <f t="shared" si="30"/>
        <v>0</v>
      </c>
    </row>
    <row r="1925" spans="2:2">
      <c r="B1925" s="33">
        <f t="shared" si="30"/>
        <v>0</v>
      </c>
    </row>
    <row r="1926" spans="2:2">
      <c r="B1926" s="33">
        <f t="shared" si="30"/>
        <v>0</v>
      </c>
    </row>
    <row r="1927" spans="2:2">
      <c r="B1927" s="33">
        <f t="shared" si="30"/>
        <v>0</v>
      </c>
    </row>
    <row r="1928" spans="2:2">
      <c r="B1928" s="33">
        <f t="shared" si="30"/>
        <v>0</v>
      </c>
    </row>
    <row r="1929" spans="2:2">
      <c r="B1929" s="33">
        <f t="shared" si="30"/>
        <v>0</v>
      </c>
    </row>
    <row r="1930" spans="2:2">
      <c r="B1930" s="33">
        <f t="shared" si="30"/>
        <v>0</v>
      </c>
    </row>
    <row r="1931" spans="2:2">
      <c r="B1931" s="33">
        <f t="shared" si="30"/>
        <v>0</v>
      </c>
    </row>
    <row r="1932" spans="2:2">
      <c r="B1932" s="33">
        <f t="shared" si="30"/>
        <v>0</v>
      </c>
    </row>
    <row r="1933" spans="2:2">
      <c r="B1933" s="33">
        <f t="shared" si="30"/>
        <v>0</v>
      </c>
    </row>
    <row r="1934" spans="2:2">
      <c r="B1934" s="33">
        <f t="shared" si="30"/>
        <v>0</v>
      </c>
    </row>
    <row r="1935" spans="2:2">
      <c r="B1935" s="33">
        <f t="shared" si="30"/>
        <v>0</v>
      </c>
    </row>
    <row r="1936" spans="2:2">
      <c r="B1936" s="33">
        <f t="shared" si="30"/>
        <v>0</v>
      </c>
    </row>
    <row r="1937" spans="2:2">
      <c r="B1937" s="33">
        <f t="shared" si="30"/>
        <v>0</v>
      </c>
    </row>
    <row r="1938" spans="2:2">
      <c r="B1938" s="33">
        <f t="shared" si="30"/>
        <v>0</v>
      </c>
    </row>
    <row r="1939" spans="2:2">
      <c r="B1939" s="33">
        <f t="shared" si="30"/>
        <v>0</v>
      </c>
    </row>
    <row r="1940" spans="2:2">
      <c r="B1940" s="33">
        <f t="shared" si="30"/>
        <v>0</v>
      </c>
    </row>
    <row r="1941" spans="2:2">
      <c r="B1941" s="33">
        <f t="shared" si="30"/>
        <v>0</v>
      </c>
    </row>
    <row r="1942" spans="2:2">
      <c r="B1942" s="33">
        <f t="shared" si="30"/>
        <v>0</v>
      </c>
    </row>
    <row r="1943" spans="2:2">
      <c r="B1943" s="33">
        <f t="shared" si="30"/>
        <v>0</v>
      </c>
    </row>
    <row r="1944" spans="2:2">
      <c r="B1944" s="33">
        <f t="shared" si="30"/>
        <v>0</v>
      </c>
    </row>
    <row r="1945" spans="2:2">
      <c r="B1945" s="33">
        <f t="shared" si="30"/>
        <v>0</v>
      </c>
    </row>
    <row r="1946" spans="2:2">
      <c r="B1946" s="33">
        <f t="shared" si="30"/>
        <v>0</v>
      </c>
    </row>
    <row r="1947" spans="2:2">
      <c r="B1947" s="33">
        <f t="shared" si="30"/>
        <v>0</v>
      </c>
    </row>
    <row r="1948" spans="2:2">
      <c r="B1948" s="33">
        <f t="shared" si="30"/>
        <v>0</v>
      </c>
    </row>
    <row r="1949" spans="2:2">
      <c r="B1949" s="33">
        <f t="shared" si="30"/>
        <v>0</v>
      </c>
    </row>
    <row r="1950" spans="2:2">
      <c r="B1950" s="33">
        <f t="shared" si="30"/>
        <v>0</v>
      </c>
    </row>
    <row r="1951" spans="2:2">
      <c r="B1951" s="33">
        <f t="shared" si="30"/>
        <v>0</v>
      </c>
    </row>
    <row r="1952" spans="2:2">
      <c r="B1952" s="33">
        <f t="shared" si="30"/>
        <v>0</v>
      </c>
    </row>
    <row r="1953" spans="2:2">
      <c r="B1953" s="33">
        <f t="shared" si="30"/>
        <v>0</v>
      </c>
    </row>
    <row r="1954" spans="2:2">
      <c r="B1954" s="33">
        <f t="shared" si="30"/>
        <v>0</v>
      </c>
    </row>
    <row r="1955" spans="2:2">
      <c r="B1955" s="33">
        <f t="shared" si="30"/>
        <v>0</v>
      </c>
    </row>
    <row r="1956" spans="2:2">
      <c r="B1956" s="33">
        <f t="shared" si="30"/>
        <v>0</v>
      </c>
    </row>
    <row r="1957" spans="2:2">
      <c r="B1957" s="33">
        <f t="shared" si="30"/>
        <v>0</v>
      </c>
    </row>
    <row r="1958" spans="2:2">
      <c r="B1958" s="33">
        <f t="shared" si="30"/>
        <v>0</v>
      </c>
    </row>
    <row r="1959" spans="2:2">
      <c r="B1959" s="33">
        <f t="shared" si="30"/>
        <v>0</v>
      </c>
    </row>
    <row r="1960" spans="2:2">
      <c r="B1960" s="33">
        <f t="shared" si="30"/>
        <v>0</v>
      </c>
    </row>
    <row r="1961" spans="2:2">
      <c r="B1961" s="33">
        <f t="shared" si="30"/>
        <v>0</v>
      </c>
    </row>
    <row r="1962" spans="2:2">
      <c r="B1962" s="33">
        <f t="shared" si="30"/>
        <v>0</v>
      </c>
    </row>
    <row r="1963" spans="2:2">
      <c r="B1963" s="33">
        <f t="shared" si="30"/>
        <v>0</v>
      </c>
    </row>
    <row r="1964" spans="2:2">
      <c r="B1964" s="33">
        <f t="shared" si="30"/>
        <v>0</v>
      </c>
    </row>
    <row r="1965" spans="2:2">
      <c r="B1965" s="33">
        <f t="shared" si="30"/>
        <v>0</v>
      </c>
    </row>
    <row r="1966" spans="2:2">
      <c r="B1966" s="33">
        <f t="shared" si="30"/>
        <v>0</v>
      </c>
    </row>
    <row r="1967" spans="2:2">
      <c r="B1967" s="33">
        <f t="shared" si="30"/>
        <v>0</v>
      </c>
    </row>
    <row r="1968" spans="2:2">
      <c r="B1968" s="33">
        <f t="shared" si="30"/>
        <v>0</v>
      </c>
    </row>
    <row r="1969" spans="2:2">
      <c r="B1969" s="33">
        <f t="shared" si="30"/>
        <v>0</v>
      </c>
    </row>
    <row r="1970" spans="2:2">
      <c r="B1970" s="33">
        <f t="shared" si="30"/>
        <v>0</v>
      </c>
    </row>
    <row r="1971" spans="2:2">
      <c r="B1971" s="33">
        <f t="shared" si="30"/>
        <v>0</v>
      </c>
    </row>
    <row r="1972" spans="2:2">
      <c r="B1972" s="33">
        <f t="shared" si="30"/>
        <v>0</v>
      </c>
    </row>
    <row r="1973" spans="2:2">
      <c r="B1973" s="33">
        <f t="shared" si="30"/>
        <v>0</v>
      </c>
    </row>
    <row r="1974" spans="2:2">
      <c r="B1974" s="33">
        <f t="shared" si="30"/>
        <v>0</v>
      </c>
    </row>
    <row r="1975" spans="2:2">
      <c r="B1975" s="33">
        <f t="shared" si="30"/>
        <v>0</v>
      </c>
    </row>
    <row r="1976" spans="2:2">
      <c r="B1976" s="33">
        <f t="shared" si="30"/>
        <v>0</v>
      </c>
    </row>
    <row r="1977" spans="2:2">
      <c r="B1977" s="33">
        <f t="shared" si="30"/>
        <v>0</v>
      </c>
    </row>
    <row r="1978" spans="2:2">
      <c r="B1978" s="33">
        <f t="shared" si="30"/>
        <v>0</v>
      </c>
    </row>
    <row r="1979" spans="2:2">
      <c r="B1979" s="33">
        <f t="shared" si="30"/>
        <v>0</v>
      </c>
    </row>
    <row r="1980" spans="2:2">
      <c r="B1980" s="33">
        <f t="shared" si="30"/>
        <v>0</v>
      </c>
    </row>
    <row r="1981" spans="2:2">
      <c r="B1981" s="33">
        <f t="shared" si="30"/>
        <v>0</v>
      </c>
    </row>
    <row r="1982" spans="2:2">
      <c r="B1982" s="33">
        <f t="shared" si="30"/>
        <v>0</v>
      </c>
    </row>
    <row r="1983" spans="2:2">
      <c r="B1983" s="33">
        <f t="shared" si="30"/>
        <v>0</v>
      </c>
    </row>
    <row r="1984" spans="2:2">
      <c r="B1984" s="33">
        <f t="shared" si="30"/>
        <v>0</v>
      </c>
    </row>
    <row r="1985" spans="2:2">
      <c r="B1985" s="33">
        <f t="shared" si="30"/>
        <v>0</v>
      </c>
    </row>
    <row r="1986" spans="2:2">
      <c r="B1986" s="33">
        <f t="shared" si="30"/>
        <v>0</v>
      </c>
    </row>
    <row r="1987" spans="2:2">
      <c r="B1987" s="33">
        <f t="shared" ref="B1987:B2050" si="31">SUM(C1987:XFD1987)</f>
        <v>0</v>
      </c>
    </row>
    <row r="1988" spans="2:2">
      <c r="B1988" s="33">
        <f t="shared" si="31"/>
        <v>0</v>
      </c>
    </row>
    <row r="1989" spans="2:2">
      <c r="B1989" s="33">
        <f t="shared" si="31"/>
        <v>0</v>
      </c>
    </row>
    <row r="1990" spans="2:2">
      <c r="B1990" s="33">
        <f t="shared" si="31"/>
        <v>0</v>
      </c>
    </row>
    <row r="1991" spans="2:2">
      <c r="B1991" s="33">
        <f t="shared" si="31"/>
        <v>0</v>
      </c>
    </row>
    <row r="1992" spans="2:2">
      <c r="B1992" s="33">
        <f t="shared" si="31"/>
        <v>0</v>
      </c>
    </row>
    <row r="1993" spans="2:2">
      <c r="B1993" s="33">
        <f t="shared" si="31"/>
        <v>0</v>
      </c>
    </row>
    <row r="1994" spans="2:2">
      <c r="B1994" s="33">
        <f t="shared" si="31"/>
        <v>0</v>
      </c>
    </row>
    <row r="1995" spans="2:2">
      <c r="B1995" s="33">
        <f t="shared" si="31"/>
        <v>0</v>
      </c>
    </row>
    <row r="1996" spans="2:2">
      <c r="B1996" s="33">
        <f t="shared" si="31"/>
        <v>0</v>
      </c>
    </row>
    <row r="1997" spans="2:2">
      <c r="B1997" s="33">
        <f t="shared" si="31"/>
        <v>0</v>
      </c>
    </row>
    <row r="1998" spans="2:2">
      <c r="B1998" s="33">
        <f t="shared" si="31"/>
        <v>0</v>
      </c>
    </row>
    <row r="1999" spans="2:2">
      <c r="B1999" s="33">
        <f t="shared" si="31"/>
        <v>0</v>
      </c>
    </row>
    <row r="2000" spans="2:2">
      <c r="B2000" s="33">
        <f t="shared" si="31"/>
        <v>0</v>
      </c>
    </row>
    <row r="2001" spans="2:2">
      <c r="B2001" s="33">
        <f t="shared" si="31"/>
        <v>0</v>
      </c>
    </row>
    <row r="2002" spans="2:2">
      <c r="B2002" s="33">
        <f t="shared" si="31"/>
        <v>0</v>
      </c>
    </row>
    <row r="2003" spans="2:2">
      <c r="B2003" s="33">
        <f t="shared" si="31"/>
        <v>0</v>
      </c>
    </row>
    <row r="2004" spans="2:2">
      <c r="B2004" s="33">
        <f t="shared" si="31"/>
        <v>0</v>
      </c>
    </row>
    <row r="2005" spans="2:2">
      <c r="B2005" s="33">
        <f t="shared" si="31"/>
        <v>0</v>
      </c>
    </row>
    <row r="2006" spans="2:2">
      <c r="B2006" s="33">
        <f t="shared" si="31"/>
        <v>0</v>
      </c>
    </row>
    <row r="2007" spans="2:2">
      <c r="B2007" s="33">
        <f t="shared" si="31"/>
        <v>0</v>
      </c>
    </row>
    <row r="2008" spans="2:2">
      <c r="B2008" s="33">
        <f t="shared" si="31"/>
        <v>0</v>
      </c>
    </row>
    <row r="2009" spans="2:2">
      <c r="B2009" s="33">
        <f t="shared" si="31"/>
        <v>0</v>
      </c>
    </row>
    <row r="2010" spans="2:2">
      <c r="B2010" s="33">
        <f t="shared" si="31"/>
        <v>0</v>
      </c>
    </row>
    <row r="2011" spans="2:2">
      <c r="B2011" s="33">
        <f t="shared" si="31"/>
        <v>0</v>
      </c>
    </row>
    <row r="2012" spans="2:2">
      <c r="B2012" s="33">
        <f t="shared" si="31"/>
        <v>0</v>
      </c>
    </row>
    <row r="2013" spans="2:2">
      <c r="B2013" s="33">
        <f t="shared" si="31"/>
        <v>0</v>
      </c>
    </row>
    <row r="2014" spans="2:2">
      <c r="B2014" s="33">
        <f t="shared" si="31"/>
        <v>0</v>
      </c>
    </row>
    <row r="2015" spans="2:2">
      <c r="B2015" s="33">
        <f t="shared" si="31"/>
        <v>0</v>
      </c>
    </row>
    <row r="2016" spans="2:2">
      <c r="B2016" s="33">
        <f t="shared" si="31"/>
        <v>0</v>
      </c>
    </row>
    <row r="2017" spans="2:2">
      <c r="B2017" s="33">
        <f t="shared" si="31"/>
        <v>0</v>
      </c>
    </row>
    <row r="2018" spans="2:2">
      <c r="B2018" s="33">
        <f t="shared" si="31"/>
        <v>0</v>
      </c>
    </row>
    <row r="2019" spans="2:2">
      <c r="B2019" s="33">
        <f t="shared" si="31"/>
        <v>0</v>
      </c>
    </row>
    <row r="2020" spans="2:2">
      <c r="B2020" s="33">
        <f t="shared" si="31"/>
        <v>0</v>
      </c>
    </row>
    <row r="2021" spans="2:2">
      <c r="B2021" s="33">
        <f t="shared" si="31"/>
        <v>0</v>
      </c>
    </row>
    <row r="2022" spans="2:2">
      <c r="B2022" s="33">
        <f t="shared" si="31"/>
        <v>0</v>
      </c>
    </row>
    <row r="2023" spans="2:2">
      <c r="B2023" s="33">
        <f t="shared" si="31"/>
        <v>0</v>
      </c>
    </row>
    <row r="2024" spans="2:2">
      <c r="B2024" s="33">
        <f t="shared" si="31"/>
        <v>0</v>
      </c>
    </row>
    <row r="2025" spans="2:2">
      <c r="B2025" s="33">
        <f t="shared" si="31"/>
        <v>0</v>
      </c>
    </row>
    <row r="2026" spans="2:2">
      <c r="B2026" s="33">
        <f t="shared" si="31"/>
        <v>0</v>
      </c>
    </row>
    <row r="2027" spans="2:2">
      <c r="B2027" s="33">
        <f t="shared" si="31"/>
        <v>0</v>
      </c>
    </row>
    <row r="2028" spans="2:2">
      <c r="B2028" s="33">
        <f t="shared" si="31"/>
        <v>0</v>
      </c>
    </row>
    <row r="2029" spans="2:2">
      <c r="B2029" s="33">
        <f t="shared" si="31"/>
        <v>0</v>
      </c>
    </row>
    <row r="2030" spans="2:2">
      <c r="B2030" s="33">
        <f t="shared" si="31"/>
        <v>0</v>
      </c>
    </row>
    <row r="2031" spans="2:2">
      <c r="B2031" s="33">
        <f t="shared" si="31"/>
        <v>0</v>
      </c>
    </row>
    <row r="2032" spans="2:2">
      <c r="B2032" s="33">
        <f t="shared" si="31"/>
        <v>0</v>
      </c>
    </row>
    <row r="2033" spans="2:2">
      <c r="B2033" s="33">
        <f t="shared" si="31"/>
        <v>0</v>
      </c>
    </row>
    <row r="2034" spans="2:2">
      <c r="B2034" s="33">
        <f t="shared" si="31"/>
        <v>0</v>
      </c>
    </row>
    <row r="2035" spans="2:2">
      <c r="B2035" s="33">
        <f t="shared" si="31"/>
        <v>0</v>
      </c>
    </row>
    <row r="2036" spans="2:2">
      <c r="B2036" s="33">
        <f t="shared" si="31"/>
        <v>0</v>
      </c>
    </row>
    <row r="2037" spans="2:2">
      <c r="B2037" s="33">
        <f t="shared" si="31"/>
        <v>0</v>
      </c>
    </row>
    <row r="2038" spans="2:2">
      <c r="B2038" s="33">
        <f t="shared" si="31"/>
        <v>0</v>
      </c>
    </row>
    <row r="2039" spans="2:2">
      <c r="B2039" s="33">
        <f t="shared" si="31"/>
        <v>0</v>
      </c>
    </row>
    <row r="2040" spans="2:2">
      <c r="B2040" s="33">
        <f t="shared" si="31"/>
        <v>0</v>
      </c>
    </row>
    <row r="2041" spans="2:2">
      <c r="B2041" s="33">
        <f t="shared" si="31"/>
        <v>0</v>
      </c>
    </row>
    <row r="2042" spans="2:2">
      <c r="B2042" s="33">
        <f t="shared" si="31"/>
        <v>0</v>
      </c>
    </row>
    <row r="2043" spans="2:2">
      <c r="B2043" s="33">
        <f t="shared" si="31"/>
        <v>0</v>
      </c>
    </row>
    <row r="2044" spans="2:2">
      <c r="B2044" s="33">
        <f t="shared" si="31"/>
        <v>0</v>
      </c>
    </row>
    <row r="2045" spans="2:2">
      <c r="B2045" s="33">
        <f t="shared" si="31"/>
        <v>0</v>
      </c>
    </row>
    <row r="2046" spans="2:2">
      <c r="B2046" s="33">
        <f t="shared" si="31"/>
        <v>0</v>
      </c>
    </row>
    <row r="2047" spans="2:2">
      <c r="B2047" s="33">
        <f t="shared" si="31"/>
        <v>0</v>
      </c>
    </row>
    <row r="2048" spans="2:2">
      <c r="B2048" s="33">
        <f t="shared" si="31"/>
        <v>0</v>
      </c>
    </row>
    <row r="2049" spans="2:2">
      <c r="B2049" s="33">
        <f t="shared" si="31"/>
        <v>0</v>
      </c>
    </row>
    <row r="2050" spans="2:2">
      <c r="B2050" s="33">
        <f t="shared" si="31"/>
        <v>0</v>
      </c>
    </row>
    <row r="2051" spans="2:2">
      <c r="B2051" s="33">
        <f t="shared" ref="B2051:B2114" si="32">SUM(C2051:XFD2051)</f>
        <v>0</v>
      </c>
    </row>
    <row r="2052" spans="2:2">
      <c r="B2052" s="33">
        <f t="shared" si="32"/>
        <v>0</v>
      </c>
    </row>
    <row r="2053" spans="2:2">
      <c r="B2053" s="33">
        <f t="shared" si="32"/>
        <v>0</v>
      </c>
    </row>
    <row r="2054" spans="2:2">
      <c r="B2054" s="33">
        <f t="shared" si="32"/>
        <v>0</v>
      </c>
    </row>
    <row r="2055" spans="2:2">
      <c r="B2055" s="33">
        <f t="shared" si="32"/>
        <v>0</v>
      </c>
    </row>
    <row r="2056" spans="2:2">
      <c r="B2056" s="33">
        <f t="shared" si="32"/>
        <v>0</v>
      </c>
    </row>
    <row r="2057" spans="2:2">
      <c r="B2057" s="33">
        <f t="shared" si="32"/>
        <v>0</v>
      </c>
    </row>
    <row r="2058" spans="2:2">
      <c r="B2058" s="33">
        <f t="shared" si="32"/>
        <v>0</v>
      </c>
    </row>
    <row r="2059" spans="2:2">
      <c r="B2059" s="33">
        <f t="shared" si="32"/>
        <v>0</v>
      </c>
    </row>
    <row r="2060" spans="2:2">
      <c r="B2060" s="33">
        <f t="shared" si="32"/>
        <v>0</v>
      </c>
    </row>
    <row r="2061" spans="2:2">
      <c r="B2061" s="33">
        <f t="shared" si="32"/>
        <v>0</v>
      </c>
    </row>
    <row r="2062" spans="2:2">
      <c r="B2062" s="33">
        <f t="shared" si="32"/>
        <v>0</v>
      </c>
    </row>
    <row r="2063" spans="2:2">
      <c r="B2063" s="33">
        <f t="shared" si="32"/>
        <v>0</v>
      </c>
    </row>
    <row r="2064" spans="2:2">
      <c r="B2064" s="33">
        <f t="shared" si="32"/>
        <v>0</v>
      </c>
    </row>
    <row r="2065" spans="2:2">
      <c r="B2065" s="33">
        <f t="shared" si="32"/>
        <v>0</v>
      </c>
    </row>
    <row r="2066" spans="2:2">
      <c r="B2066" s="33">
        <f t="shared" si="32"/>
        <v>0</v>
      </c>
    </row>
    <row r="2067" spans="2:2">
      <c r="B2067" s="33">
        <f t="shared" si="32"/>
        <v>0</v>
      </c>
    </row>
    <row r="2068" spans="2:2">
      <c r="B2068" s="33">
        <f t="shared" si="32"/>
        <v>0</v>
      </c>
    </row>
    <row r="2069" spans="2:2">
      <c r="B2069" s="33">
        <f t="shared" si="32"/>
        <v>0</v>
      </c>
    </row>
    <row r="2070" spans="2:2">
      <c r="B2070" s="33">
        <f t="shared" si="32"/>
        <v>0</v>
      </c>
    </row>
    <row r="2071" spans="2:2">
      <c r="B2071" s="33">
        <f t="shared" si="32"/>
        <v>0</v>
      </c>
    </row>
    <row r="2072" spans="2:2">
      <c r="B2072" s="33">
        <f t="shared" si="32"/>
        <v>0</v>
      </c>
    </row>
    <row r="2073" spans="2:2">
      <c r="B2073" s="33">
        <f t="shared" si="32"/>
        <v>0</v>
      </c>
    </row>
    <row r="2074" spans="2:2">
      <c r="B2074" s="33">
        <f t="shared" si="32"/>
        <v>0</v>
      </c>
    </row>
    <row r="2075" spans="2:2">
      <c r="B2075" s="33">
        <f t="shared" si="32"/>
        <v>0</v>
      </c>
    </row>
    <row r="2076" spans="2:2">
      <c r="B2076" s="33">
        <f t="shared" si="32"/>
        <v>0</v>
      </c>
    </row>
    <row r="2077" spans="2:2">
      <c r="B2077" s="33">
        <f t="shared" si="32"/>
        <v>0</v>
      </c>
    </row>
    <row r="2078" spans="2:2">
      <c r="B2078" s="33">
        <f t="shared" si="32"/>
        <v>0</v>
      </c>
    </row>
    <row r="2079" spans="2:2">
      <c r="B2079" s="33">
        <f t="shared" si="32"/>
        <v>0</v>
      </c>
    </row>
    <row r="2080" spans="2:2">
      <c r="B2080" s="33">
        <f t="shared" si="32"/>
        <v>0</v>
      </c>
    </row>
    <row r="2081" spans="2:2">
      <c r="B2081" s="33">
        <f t="shared" si="32"/>
        <v>0</v>
      </c>
    </row>
    <row r="2082" spans="2:2">
      <c r="B2082" s="33">
        <f t="shared" si="32"/>
        <v>0</v>
      </c>
    </row>
    <row r="2083" spans="2:2">
      <c r="B2083" s="33">
        <f t="shared" si="32"/>
        <v>0</v>
      </c>
    </row>
    <row r="2084" spans="2:2">
      <c r="B2084" s="33">
        <f t="shared" si="32"/>
        <v>0</v>
      </c>
    </row>
    <row r="2085" spans="2:2">
      <c r="B2085" s="33">
        <f t="shared" si="32"/>
        <v>0</v>
      </c>
    </row>
    <row r="2086" spans="2:2">
      <c r="B2086" s="33">
        <f t="shared" si="32"/>
        <v>0</v>
      </c>
    </row>
    <row r="2087" spans="2:2">
      <c r="B2087" s="33">
        <f t="shared" si="32"/>
        <v>0</v>
      </c>
    </row>
    <row r="2088" spans="2:2">
      <c r="B2088" s="33">
        <f t="shared" si="32"/>
        <v>0</v>
      </c>
    </row>
    <row r="2089" spans="2:2">
      <c r="B2089" s="33">
        <f t="shared" si="32"/>
        <v>0</v>
      </c>
    </row>
    <row r="2090" spans="2:2">
      <c r="B2090" s="33">
        <f t="shared" si="32"/>
        <v>0</v>
      </c>
    </row>
    <row r="2091" spans="2:2">
      <c r="B2091" s="33">
        <f t="shared" si="32"/>
        <v>0</v>
      </c>
    </row>
    <row r="2092" spans="2:2">
      <c r="B2092" s="33">
        <f t="shared" si="32"/>
        <v>0</v>
      </c>
    </row>
    <row r="2093" spans="2:2">
      <c r="B2093" s="33">
        <f t="shared" si="32"/>
        <v>0</v>
      </c>
    </row>
    <row r="2094" spans="2:2">
      <c r="B2094" s="33">
        <f t="shared" si="32"/>
        <v>0</v>
      </c>
    </row>
    <row r="2095" spans="2:2">
      <c r="B2095" s="33">
        <f t="shared" si="32"/>
        <v>0</v>
      </c>
    </row>
    <row r="2096" spans="2:2">
      <c r="B2096" s="33">
        <f t="shared" si="32"/>
        <v>0</v>
      </c>
    </row>
    <row r="2097" spans="2:2">
      <c r="B2097" s="33">
        <f t="shared" si="32"/>
        <v>0</v>
      </c>
    </row>
    <row r="2098" spans="2:2">
      <c r="B2098" s="33">
        <f t="shared" si="32"/>
        <v>0</v>
      </c>
    </row>
    <row r="2099" spans="2:2">
      <c r="B2099" s="33">
        <f t="shared" si="32"/>
        <v>0</v>
      </c>
    </row>
    <row r="2100" spans="2:2">
      <c r="B2100" s="33">
        <f t="shared" si="32"/>
        <v>0</v>
      </c>
    </row>
    <row r="2101" spans="2:2">
      <c r="B2101" s="33">
        <f t="shared" si="32"/>
        <v>0</v>
      </c>
    </row>
    <row r="2102" spans="2:2">
      <c r="B2102" s="33">
        <f t="shared" si="32"/>
        <v>0</v>
      </c>
    </row>
    <row r="2103" spans="2:2">
      <c r="B2103" s="33">
        <f t="shared" si="32"/>
        <v>0</v>
      </c>
    </row>
    <row r="2104" spans="2:2">
      <c r="B2104" s="33">
        <f t="shared" si="32"/>
        <v>0</v>
      </c>
    </row>
    <row r="2105" spans="2:2">
      <c r="B2105" s="33">
        <f t="shared" si="32"/>
        <v>0</v>
      </c>
    </row>
    <row r="2106" spans="2:2">
      <c r="B2106" s="33">
        <f t="shared" si="32"/>
        <v>0</v>
      </c>
    </row>
    <row r="2107" spans="2:2">
      <c r="B2107" s="33">
        <f t="shared" si="32"/>
        <v>0</v>
      </c>
    </row>
    <row r="2108" spans="2:2">
      <c r="B2108" s="33">
        <f t="shared" si="32"/>
        <v>0</v>
      </c>
    </row>
    <row r="2109" spans="2:2">
      <c r="B2109" s="33">
        <f t="shared" si="32"/>
        <v>0</v>
      </c>
    </row>
    <row r="2110" spans="2:2">
      <c r="B2110" s="33">
        <f t="shared" si="32"/>
        <v>0</v>
      </c>
    </row>
    <row r="2111" spans="2:2">
      <c r="B2111" s="33">
        <f t="shared" si="32"/>
        <v>0</v>
      </c>
    </row>
    <row r="2112" spans="2:2">
      <c r="B2112" s="33">
        <f t="shared" si="32"/>
        <v>0</v>
      </c>
    </row>
    <row r="2113" spans="2:2">
      <c r="B2113" s="33">
        <f t="shared" si="32"/>
        <v>0</v>
      </c>
    </row>
    <row r="2114" spans="2:2">
      <c r="B2114" s="33">
        <f t="shared" si="32"/>
        <v>0</v>
      </c>
    </row>
    <row r="2115" spans="2:2">
      <c r="B2115" s="33">
        <f t="shared" ref="B2115:B2178" si="33">SUM(C2115:XFD2115)</f>
        <v>0</v>
      </c>
    </row>
    <row r="2116" spans="2:2">
      <c r="B2116" s="33">
        <f t="shared" si="33"/>
        <v>0</v>
      </c>
    </row>
    <row r="2117" spans="2:2">
      <c r="B2117" s="33">
        <f t="shared" si="33"/>
        <v>0</v>
      </c>
    </row>
    <row r="2118" spans="2:2">
      <c r="B2118" s="33">
        <f t="shared" si="33"/>
        <v>0</v>
      </c>
    </row>
    <row r="2119" spans="2:2">
      <c r="B2119" s="33">
        <f t="shared" si="33"/>
        <v>0</v>
      </c>
    </row>
    <row r="2120" spans="2:2">
      <c r="B2120" s="33">
        <f t="shared" si="33"/>
        <v>0</v>
      </c>
    </row>
    <row r="2121" spans="2:2">
      <c r="B2121" s="33">
        <f t="shared" si="33"/>
        <v>0</v>
      </c>
    </row>
    <row r="2122" spans="2:2">
      <c r="B2122" s="33">
        <f t="shared" si="33"/>
        <v>0</v>
      </c>
    </row>
    <row r="2123" spans="2:2">
      <c r="B2123" s="33">
        <f t="shared" si="33"/>
        <v>0</v>
      </c>
    </row>
    <row r="2124" spans="2:2">
      <c r="B2124" s="33">
        <f t="shared" si="33"/>
        <v>0</v>
      </c>
    </row>
    <row r="2125" spans="2:2">
      <c r="B2125" s="33">
        <f t="shared" si="33"/>
        <v>0</v>
      </c>
    </row>
    <row r="2126" spans="2:2">
      <c r="B2126" s="33">
        <f t="shared" si="33"/>
        <v>0</v>
      </c>
    </row>
    <row r="2127" spans="2:2">
      <c r="B2127" s="33">
        <f t="shared" si="33"/>
        <v>0</v>
      </c>
    </row>
    <row r="2128" spans="2:2">
      <c r="B2128" s="33">
        <f t="shared" si="33"/>
        <v>0</v>
      </c>
    </row>
    <row r="2129" spans="2:2">
      <c r="B2129" s="33">
        <f t="shared" si="33"/>
        <v>0</v>
      </c>
    </row>
    <row r="2130" spans="2:2">
      <c r="B2130" s="33">
        <f t="shared" si="33"/>
        <v>0</v>
      </c>
    </row>
    <row r="2131" spans="2:2">
      <c r="B2131" s="33">
        <f t="shared" si="33"/>
        <v>0</v>
      </c>
    </row>
    <row r="2132" spans="2:2">
      <c r="B2132" s="33">
        <f t="shared" si="33"/>
        <v>0</v>
      </c>
    </row>
    <row r="2133" spans="2:2">
      <c r="B2133" s="33">
        <f t="shared" si="33"/>
        <v>0</v>
      </c>
    </row>
    <row r="2134" spans="2:2">
      <c r="B2134" s="33">
        <f t="shared" si="33"/>
        <v>0</v>
      </c>
    </row>
    <row r="2135" spans="2:2">
      <c r="B2135" s="33">
        <f t="shared" si="33"/>
        <v>0</v>
      </c>
    </row>
    <row r="2136" spans="2:2">
      <c r="B2136" s="33">
        <f t="shared" si="33"/>
        <v>0</v>
      </c>
    </row>
    <row r="2137" spans="2:2">
      <c r="B2137" s="33">
        <f t="shared" si="33"/>
        <v>0</v>
      </c>
    </row>
    <row r="2138" spans="2:2">
      <c r="B2138" s="33">
        <f t="shared" si="33"/>
        <v>0</v>
      </c>
    </row>
    <row r="2139" spans="2:2">
      <c r="B2139" s="33">
        <f t="shared" si="33"/>
        <v>0</v>
      </c>
    </row>
    <row r="2140" spans="2:2">
      <c r="B2140" s="33">
        <f t="shared" si="33"/>
        <v>0</v>
      </c>
    </row>
    <row r="2141" spans="2:2">
      <c r="B2141" s="33">
        <f t="shared" si="33"/>
        <v>0</v>
      </c>
    </row>
    <row r="2142" spans="2:2">
      <c r="B2142" s="33">
        <f t="shared" si="33"/>
        <v>0</v>
      </c>
    </row>
    <row r="2143" spans="2:2">
      <c r="B2143" s="33">
        <f t="shared" si="33"/>
        <v>0</v>
      </c>
    </row>
    <row r="2144" spans="2:2">
      <c r="B2144" s="33">
        <f t="shared" si="33"/>
        <v>0</v>
      </c>
    </row>
    <row r="2145" spans="2:2">
      <c r="B2145" s="33">
        <f t="shared" si="33"/>
        <v>0</v>
      </c>
    </row>
    <row r="2146" spans="2:2">
      <c r="B2146" s="33">
        <f t="shared" si="33"/>
        <v>0</v>
      </c>
    </row>
    <row r="2147" spans="2:2">
      <c r="B2147" s="33">
        <f t="shared" si="33"/>
        <v>0</v>
      </c>
    </row>
    <row r="2148" spans="2:2">
      <c r="B2148" s="33">
        <f t="shared" si="33"/>
        <v>0</v>
      </c>
    </row>
    <row r="2149" spans="2:2">
      <c r="B2149" s="33">
        <f t="shared" si="33"/>
        <v>0</v>
      </c>
    </row>
    <row r="2150" spans="2:2">
      <c r="B2150" s="33">
        <f t="shared" si="33"/>
        <v>0</v>
      </c>
    </row>
    <row r="2151" spans="2:2">
      <c r="B2151" s="33">
        <f t="shared" si="33"/>
        <v>0</v>
      </c>
    </row>
    <row r="2152" spans="2:2">
      <c r="B2152" s="33">
        <f t="shared" si="33"/>
        <v>0</v>
      </c>
    </row>
    <row r="2153" spans="2:2">
      <c r="B2153" s="33">
        <f t="shared" si="33"/>
        <v>0</v>
      </c>
    </row>
    <row r="2154" spans="2:2">
      <c r="B2154" s="33">
        <f t="shared" si="33"/>
        <v>0</v>
      </c>
    </row>
    <row r="2155" spans="2:2">
      <c r="B2155" s="33">
        <f t="shared" si="33"/>
        <v>0</v>
      </c>
    </row>
    <row r="2156" spans="2:2">
      <c r="B2156" s="33">
        <f t="shared" si="33"/>
        <v>0</v>
      </c>
    </row>
    <row r="2157" spans="2:2">
      <c r="B2157" s="33">
        <f t="shared" si="33"/>
        <v>0</v>
      </c>
    </row>
    <row r="2158" spans="2:2">
      <c r="B2158" s="33">
        <f t="shared" si="33"/>
        <v>0</v>
      </c>
    </row>
    <row r="2159" spans="2:2">
      <c r="B2159" s="33">
        <f t="shared" si="33"/>
        <v>0</v>
      </c>
    </row>
    <row r="2160" spans="2:2">
      <c r="B2160" s="33">
        <f t="shared" si="33"/>
        <v>0</v>
      </c>
    </row>
    <row r="2161" spans="2:2">
      <c r="B2161" s="33">
        <f t="shared" si="33"/>
        <v>0</v>
      </c>
    </row>
    <row r="2162" spans="2:2">
      <c r="B2162" s="33">
        <f t="shared" si="33"/>
        <v>0</v>
      </c>
    </row>
    <row r="2163" spans="2:2">
      <c r="B2163" s="33">
        <f t="shared" si="33"/>
        <v>0</v>
      </c>
    </row>
    <row r="2164" spans="2:2">
      <c r="B2164" s="33">
        <f t="shared" si="33"/>
        <v>0</v>
      </c>
    </row>
    <row r="2165" spans="2:2">
      <c r="B2165" s="33">
        <f t="shared" si="33"/>
        <v>0</v>
      </c>
    </row>
    <row r="2166" spans="2:2">
      <c r="B2166" s="33">
        <f t="shared" si="33"/>
        <v>0</v>
      </c>
    </row>
    <row r="2167" spans="2:2">
      <c r="B2167" s="33">
        <f t="shared" si="33"/>
        <v>0</v>
      </c>
    </row>
    <row r="2168" spans="2:2">
      <c r="B2168" s="33">
        <f t="shared" si="33"/>
        <v>0</v>
      </c>
    </row>
    <row r="2169" spans="2:2">
      <c r="B2169" s="33">
        <f t="shared" si="33"/>
        <v>0</v>
      </c>
    </row>
    <row r="2170" spans="2:2">
      <c r="B2170" s="33">
        <f t="shared" si="33"/>
        <v>0</v>
      </c>
    </row>
    <row r="2171" spans="2:2">
      <c r="B2171" s="33">
        <f t="shared" si="33"/>
        <v>0</v>
      </c>
    </row>
    <row r="2172" spans="2:2">
      <c r="B2172" s="33">
        <f t="shared" si="33"/>
        <v>0</v>
      </c>
    </row>
    <row r="2173" spans="2:2">
      <c r="B2173" s="33">
        <f t="shared" si="33"/>
        <v>0</v>
      </c>
    </row>
    <row r="2174" spans="2:2">
      <c r="B2174" s="33">
        <f t="shared" si="33"/>
        <v>0</v>
      </c>
    </row>
    <row r="2175" spans="2:2">
      <c r="B2175" s="33">
        <f t="shared" si="33"/>
        <v>0</v>
      </c>
    </row>
    <row r="2176" spans="2:2">
      <c r="B2176" s="33">
        <f t="shared" si="33"/>
        <v>0</v>
      </c>
    </row>
    <row r="2177" spans="2:2">
      <c r="B2177" s="33">
        <f t="shared" si="33"/>
        <v>0</v>
      </c>
    </row>
    <row r="2178" spans="2:2">
      <c r="B2178" s="33">
        <f t="shared" si="33"/>
        <v>0</v>
      </c>
    </row>
    <row r="2179" spans="2:2">
      <c r="B2179" s="33">
        <f t="shared" ref="B2179:B2242" si="34">SUM(C2179:XFD2179)</f>
        <v>0</v>
      </c>
    </row>
    <row r="2180" spans="2:2">
      <c r="B2180" s="33">
        <f t="shared" si="34"/>
        <v>0</v>
      </c>
    </row>
    <row r="2181" spans="2:2">
      <c r="B2181" s="33">
        <f t="shared" si="34"/>
        <v>0</v>
      </c>
    </row>
    <row r="2182" spans="2:2">
      <c r="B2182" s="33">
        <f t="shared" si="34"/>
        <v>0</v>
      </c>
    </row>
    <row r="2183" spans="2:2">
      <c r="B2183" s="33">
        <f t="shared" si="34"/>
        <v>0</v>
      </c>
    </row>
    <row r="2184" spans="2:2">
      <c r="B2184" s="33">
        <f t="shared" si="34"/>
        <v>0</v>
      </c>
    </row>
    <row r="2185" spans="2:2">
      <c r="B2185" s="33">
        <f t="shared" si="34"/>
        <v>0</v>
      </c>
    </row>
    <row r="2186" spans="2:2">
      <c r="B2186" s="33">
        <f t="shared" si="34"/>
        <v>0</v>
      </c>
    </row>
    <row r="2187" spans="2:2">
      <c r="B2187" s="33">
        <f t="shared" si="34"/>
        <v>0</v>
      </c>
    </row>
    <row r="2188" spans="2:2">
      <c r="B2188" s="33">
        <f t="shared" si="34"/>
        <v>0</v>
      </c>
    </row>
    <row r="2189" spans="2:2">
      <c r="B2189" s="33">
        <f t="shared" si="34"/>
        <v>0</v>
      </c>
    </row>
    <row r="2190" spans="2:2">
      <c r="B2190" s="33">
        <f t="shared" si="34"/>
        <v>0</v>
      </c>
    </row>
    <row r="2191" spans="2:2">
      <c r="B2191" s="33">
        <f t="shared" si="34"/>
        <v>0</v>
      </c>
    </row>
    <row r="2192" spans="2:2">
      <c r="B2192" s="33">
        <f t="shared" si="34"/>
        <v>0</v>
      </c>
    </row>
    <row r="2193" spans="2:2">
      <c r="B2193" s="33">
        <f t="shared" si="34"/>
        <v>0</v>
      </c>
    </row>
    <row r="2194" spans="2:2">
      <c r="B2194" s="33">
        <f t="shared" si="34"/>
        <v>0</v>
      </c>
    </row>
    <row r="2195" spans="2:2">
      <c r="B2195" s="33">
        <f t="shared" si="34"/>
        <v>0</v>
      </c>
    </row>
    <row r="2196" spans="2:2">
      <c r="B2196" s="33">
        <f t="shared" si="34"/>
        <v>0</v>
      </c>
    </row>
    <row r="2197" spans="2:2">
      <c r="B2197" s="33">
        <f t="shared" si="34"/>
        <v>0</v>
      </c>
    </row>
    <row r="2198" spans="2:2">
      <c r="B2198" s="33">
        <f t="shared" si="34"/>
        <v>0</v>
      </c>
    </row>
    <row r="2199" spans="2:2">
      <c r="B2199" s="33">
        <f t="shared" si="34"/>
        <v>0</v>
      </c>
    </row>
    <row r="2200" spans="2:2">
      <c r="B2200" s="33">
        <f t="shared" si="34"/>
        <v>0</v>
      </c>
    </row>
    <row r="2201" spans="2:2">
      <c r="B2201" s="33">
        <f t="shared" si="34"/>
        <v>0</v>
      </c>
    </row>
    <row r="2202" spans="2:2">
      <c r="B2202" s="33">
        <f t="shared" si="34"/>
        <v>0</v>
      </c>
    </row>
    <row r="2203" spans="2:2">
      <c r="B2203" s="33">
        <f t="shared" si="34"/>
        <v>0</v>
      </c>
    </row>
    <row r="2204" spans="2:2">
      <c r="B2204" s="33">
        <f t="shared" si="34"/>
        <v>0</v>
      </c>
    </row>
    <row r="2205" spans="2:2">
      <c r="B2205" s="33">
        <f t="shared" si="34"/>
        <v>0</v>
      </c>
    </row>
    <row r="2206" spans="2:2">
      <c r="B2206" s="33">
        <f t="shared" si="34"/>
        <v>0</v>
      </c>
    </row>
    <row r="2207" spans="2:2">
      <c r="B2207" s="33">
        <f t="shared" si="34"/>
        <v>0</v>
      </c>
    </row>
    <row r="2208" spans="2:2">
      <c r="B2208" s="33">
        <f t="shared" si="34"/>
        <v>0</v>
      </c>
    </row>
    <row r="2209" spans="2:2">
      <c r="B2209" s="33">
        <f t="shared" si="34"/>
        <v>0</v>
      </c>
    </row>
    <row r="2210" spans="2:2">
      <c r="B2210" s="33">
        <f t="shared" si="34"/>
        <v>0</v>
      </c>
    </row>
    <row r="2211" spans="2:2">
      <c r="B2211" s="33">
        <f t="shared" si="34"/>
        <v>0</v>
      </c>
    </row>
    <row r="2212" spans="2:2">
      <c r="B2212" s="33">
        <f t="shared" si="34"/>
        <v>0</v>
      </c>
    </row>
    <row r="2213" spans="2:2">
      <c r="B2213" s="33">
        <f t="shared" si="34"/>
        <v>0</v>
      </c>
    </row>
    <row r="2214" spans="2:2">
      <c r="B2214" s="33">
        <f t="shared" si="34"/>
        <v>0</v>
      </c>
    </row>
    <row r="2215" spans="2:2">
      <c r="B2215" s="33">
        <f t="shared" si="34"/>
        <v>0</v>
      </c>
    </row>
    <row r="2216" spans="2:2">
      <c r="B2216" s="33">
        <f t="shared" si="34"/>
        <v>0</v>
      </c>
    </row>
    <row r="2217" spans="2:2">
      <c r="B2217" s="33">
        <f t="shared" si="34"/>
        <v>0</v>
      </c>
    </row>
    <row r="2218" spans="2:2">
      <c r="B2218" s="33">
        <f t="shared" si="34"/>
        <v>0</v>
      </c>
    </row>
    <row r="2219" spans="2:2">
      <c r="B2219" s="33">
        <f t="shared" si="34"/>
        <v>0</v>
      </c>
    </row>
    <row r="2220" spans="2:2">
      <c r="B2220" s="33">
        <f t="shared" si="34"/>
        <v>0</v>
      </c>
    </row>
    <row r="2221" spans="2:2">
      <c r="B2221" s="33">
        <f t="shared" si="34"/>
        <v>0</v>
      </c>
    </row>
    <row r="2222" spans="2:2">
      <c r="B2222" s="33">
        <f t="shared" si="34"/>
        <v>0</v>
      </c>
    </row>
    <row r="2223" spans="2:2">
      <c r="B2223" s="33">
        <f t="shared" si="34"/>
        <v>0</v>
      </c>
    </row>
    <row r="2224" spans="2:2">
      <c r="B2224" s="33">
        <f t="shared" si="34"/>
        <v>0</v>
      </c>
    </row>
    <row r="2225" spans="2:2">
      <c r="B2225" s="33">
        <f t="shared" si="34"/>
        <v>0</v>
      </c>
    </row>
    <row r="2226" spans="2:2">
      <c r="B2226" s="33">
        <f t="shared" si="34"/>
        <v>0</v>
      </c>
    </row>
    <row r="2227" spans="2:2">
      <c r="B2227" s="33">
        <f t="shared" si="34"/>
        <v>0</v>
      </c>
    </row>
    <row r="2228" spans="2:2">
      <c r="B2228" s="33">
        <f t="shared" si="34"/>
        <v>0</v>
      </c>
    </row>
    <row r="2229" spans="2:2">
      <c r="B2229" s="33">
        <f t="shared" si="34"/>
        <v>0</v>
      </c>
    </row>
    <row r="2230" spans="2:2">
      <c r="B2230" s="33">
        <f t="shared" si="34"/>
        <v>0</v>
      </c>
    </row>
    <row r="2231" spans="2:2">
      <c r="B2231" s="33">
        <f t="shared" si="34"/>
        <v>0</v>
      </c>
    </row>
    <row r="2232" spans="2:2">
      <c r="B2232" s="33">
        <f t="shared" si="34"/>
        <v>0</v>
      </c>
    </row>
    <row r="2233" spans="2:2">
      <c r="B2233" s="33">
        <f t="shared" si="34"/>
        <v>0</v>
      </c>
    </row>
    <row r="2234" spans="2:2">
      <c r="B2234" s="33">
        <f t="shared" si="34"/>
        <v>0</v>
      </c>
    </row>
    <row r="2235" spans="2:2">
      <c r="B2235" s="33">
        <f t="shared" si="34"/>
        <v>0</v>
      </c>
    </row>
    <row r="2236" spans="2:2">
      <c r="B2236" s="33">
        <f t="shared" si="34"/>
        <v>0</v>
      </c>
    </row>
    <row r="2237" spans="2:2">
      <c r="B2237" s="33">
        <f t="shared" si="34"/>
        <v>0</v>
      </c>
    </row>
    <row r="2238" spans="2:2">
      <c r="B2238" s="33">
        <f t="shared" si="34"/>
        <v>0</v>
      </c>
    </row>
    <row r="2239" spans="2:2">
      <c r="B2239" s="33">
        <f t="shared" si="34"/>
        <v>0</v>
      </c>
    </row>
    <row r="2240" spans="2:2">
      <c r="B2240" s="33">
        <f t="shared" si="34"/>
        <v>0</v>
      </c>
    </row>
    <row r="2241" spans="2:2">
      <c r="B2241" s="33">
        <f t="shared" si="34"/>
        <v>0</v>
      </c>
    </row>
    <row r="2242" spans="2:2">
      <c r="B2242" s="33">
        <f t="shared" si="34"/>
        <v>0</v>
      </c>
    </row>
    <row r="2243" spans="2:2">
      <c r="B2243" s="33">
        <f t="shared" ref="B2243:B2249" si="35">SUM(C2243:XFD2243)</f>
        <v>0</v>
      </c>
    </row>
    <row r="2244" spans="2:2">
      <c r="B2244" s="33">
        <f t="shared" si="35"/>
        <v>0</v>
      </c>
    </row>
    <row r="2245" spans="2:2">
      <c r="B2245" s="33">
        <f t="shared" si="35"/>
        <v>0</v>
      </c>
    </row>
    <row r="2246" spans="2:2">
      <c r="B2246" s="33">
        <f t="shared" si="35"/>
        <v>0</v>
      </c>
    </row>
    <row r="2247" spans="2:2">
      <c r="B2247" s="33">
        <f t="shared" si="35"/>
        <v>0</v>
      </c>
    </row>
    <row r="2248" spans="2:2">
      <c r="B2248" s="33">
        <f t="shared" si="35"/>
        <v>0</v>
      </c>
    </row>
    <row r="2249" spans="2:2">
      <c r="B2249" s="33">
        <f t="shared" si="35"/>
        <v>0</v>
      </c>
    </row>
  </sheetData>
  <mergeCells count="1">
    <mergeCell ref="C1:XFD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55" workbookViewId="0">
      <selection activeCell="A79" sqref="A79"/>
    </sheetView>
  </sheetViews>
  <sheetFormatPr defaultRowHeight="16.5"/>
  <cols>
    <col min="1" max="1" width="57.85546875" style="47" customWidth="1"/>
    <col min="2" max="2" width="28.28515625" style="47" customWidth="1"/>
    <col min="3" max="3" width="60.5703125" style="47" customWidth="1"/>
    <col min="4" max="4" width="33.42578125" style="47" customWidth="1"/>
    <col min="5" max="16384" width="9.140625" style="44"/>
  </cols>
  <sheetData>
    <row r="1" spans="1:4" ht="30">
      <c r="A1" s="50" t="s">
        <v>24</v>
      </c>
      <c r="B1" s="51" t="s">
        <v>25</v>
      </c>
      <c r="C1" s="50" t="s">
        <v>24</v>
      </c>
      <c r="D1" s="51" t="s">
        <v>26</v>
      </c>
    </row>
    <row r="2" spans="1:4" ht="23.25">
      <c r="A2" s="48" t="s">
        <v>27</v>
      </c>
      <c r="B2" s="45">
        <f>SUM(B3:B1048576)</f>
        <v>2628.3799999999997</v>
      </c>
      <c r="C2" s="48" t="s">
        <v>27</v>
      </c>
      <c r="D2" s="45">
        <f>SUM(D3:D1048576)</f>
        <v>2499.4299999999998</v>
      </c>
    </row>
    <row r="3" spans="1:4">
      <c r="A3" s="49" t="s">
        <v>28</v>
      </c>
      <c r="B3" s="49">
        <v>124.11</v>
      </c>
      <c r="C3" s="49" t="s">
        <v>28</v>
      </c>
      <c r="D3" s="49">
        <v>5020</v>
      </c>
    </row>
    <row r="4" spans="1:4">
      <c r="A4" s="46" t="s">
        <v>29</v>
      </c>
      <c r="B4" s="46"/>
      <c r="C4" s="46" t="s">
        <v>29</v>
      </c>
      <c r="D4" s="46"/>
    </row>
    <row r="5" spans="1:4" hidden="1">
      <c r="A5" s="47" t="s">
        <v>37</v>
      </c>
      <c r="B5" s="47">
        <v>1500</v>
      </c>
      <c r="C5" s="52" t="s">
        <v>30</v>
      </c>
      <c r="D5" s="47">
        <v>-1000</v>
      </c>
    </row>
    <row r="6" spans="1:4" hidden="1">
      <c r="A6" s="47" t="s">
        <v>33</v>
      </c>
      <c r="B6" s="47">
        <v>-16</v>
      </c>
      <c r="C6" s="52" t="s">
        <v>31</v>
      </c>
      <c r="D6" s="47">
        <v>-500</v>
      </c>
    </row>
    <row r="7" spans="1:4" hidden="1">
      <c r="A7" s="47" t="s">
        <v>36</v>
      </c>
      <c r="B7" s="47">
        <v>-301.06</v>
      </c>
      <c r="C7" s="52" t="s">
        <v>32</v>
      </c>
      <c r="D7" s="47">
        <v>-500</v>
      </c>
    </row>
    <row r="8" spans="1:4" hidden="1">
      <c r="A8" s="47" t="s">
        <v>35</v>
      </c>
      <c r="B8" s="47">
        <v>-19.2</v>
      </c>
      <c r="C8" s="47" t="s">
        <v>205</v>
      </c>
      <c r="D8" s="47">
        <v>-270</v>
      </c>
    </row>
    <row r="9" spans="1:4" hidden="1">
      <c r="A9" s="47" t="s">
        <v>34</v>
      </c>
      <c r="B9" s="47">
        <v>-316.3</v>
      </c>
      <c r="C9" s="47" t="s">
        <v>206</v>
      </c>
      <c r="D9" s="47">
        <v>-201.06</v>
      </c>
    </row>
    <row r="10" spans="1:4" hidden="1">
      <c r="A10" s="47" t="s">
        <v>38</v>
      </c>
      <c r="B10" s="47">
        <v>-177.18</v>
      </c>
      <c r="C10" s="47" t="s">
        <v>213</v>
      </c>
      <c r="D10" s="47">
        <v>270</v>
      </c>
    </row>
    <row r="11" spans="1:4" hidden="1">
      <c r="A11" s="47" t="s">
        <v>39</v>
      </c>
      <c r="B11" s="47">
        <v>-3</v>
      </c>
      <c r="C11" s="47" t="s">
        <v>212</v>
      </c>
      <c r="D11" s="47">
        <v>201.06</v>
      </c>
    </row>
    <row r="12" spans="1:4" hidden="1">
      <c r="A12" s="47" t="s">
        <v>40</v>
      </c>
      <c r="B12" s="47">
        <v>-15.9</v>
      </c>
      <c r="C12" s="47" t="s">
        <v>214</v>
      </c>
      <c r="D12" s="47">
        <v>950</v>
      </c>
    </row>
    <row r="13" spans="1:4" hidden="1">
      <c r="A13" s="47" t="s">
        <v>41</v>
      </c>
      <c r="B13" s="47">
        <v>-3</v>
      </c>
      <c r="C13" s="47" t="s">
        <v>237</v>
      </c>
      <c r="D13" s="47">
        <v>-601.05999999999995</v>
      </c>
    </row>
    <row r="14" spans="1:4" hidden="1">
      <c r="A14" s="47" t="s">
        <v>42</v>
      </c>
      <c r="B14" s="47">
        <v>-200</v>
      </c>
      <c r="C14" s="47" t="s">
        <v>227</v>
      </c>
      <c r="D14" s="47">
        <v>-300</v>
      </c>
    </row>
    <row r="15" spans="1:4" hidden="1">
      <c r="A15" s="47" t="s">
        <v>43</v>
      </c>
      <c r="B15" s="47">
        <v>-7</v>
      </c>
      <c r="C15" s="47" t="s">
        <v>231</v>
      </c>
      <c r="D15" s="47">
        <v>-201.06</v>
      </c>
    </row>
    <row r="16" spans="1:4" hidden="1">
      <c r="A16" s="47" t="s">
        <v>44</v>
      </c>
      <c r="B16" s="47">
        <v>-126.15</v>
      </c>
      <c r="C16" s="47" t="s">
        <v>232</v>
      </c>
      <c r="D16" s="47">
        <v>-301.06</v>
      </c>
    </row>
    <row r="17" spans="1:4" hidden="1">
      <c r="A17" s="47" t="s">
        <v>45</v>
      </c>
      <c r="B17" s="47">
        <v>-200</v>
      </c>
      <c r="C17" s="47" t="s">
        <v>241</v>
      </c>
      <c r="D17" s="47">
        <v>-301.06</v>
      </c>
    </row>
    <row r="18" spans="1:4" hidden="1">
      <c r="A18" s="47" t="s">
        <v>46</v>
      </c>
      <c r="B18" s="47">
        <v>-3</v>
      </c>
      <c r="C18" s="47" t="s">
        <v>242</v>
      </c>
      <c r="D18" s="47">
        <v>-400</v>
      </c>
    </row>
    <row r="19" spans="1:4" hidden="1">
      <c r="A19" s="47" t="s">
        <v>47</v>
      </c>
      <c r="B19" s="47">
        <v>-151.06</v>
      </c>
      <c r="C19" s="47" t="s">
        <v>243</v>
      </c>
      <c r="D19" s="47">
        <v>1582.99</v>
      </c>
    </row>
    <row r="20" spans="1:4">
      <c r="A20" s="47" t="s">
        <v>48</v>
      </c>
      <c r="B20" s="47">
        <v>-16</v>
      </c>
      <c r="C20" s="47" t="s">
        <v>254</v>
      </c>
      <c r="D20" s="47">
        <v>-501.06</v>
      </c>
    </row>
    <row r="21" spans="1:4">
      <c r="A21" s="47" t="s">
        <v>49</v>
      </c>
      <c r="B21" s="47">
        <v>-5</v>
      </c>
      <c r="C21" s="47" t="s">
        <v>255</v>
      </c>
      <c r="D21" s="47">
        <v>-450</v>
      </c>
    </row>
    <row r="22" spans="1:4">
      <c r="A22" s="47" t="s">
        <v>49</v>
      </c>
      <c r="B22" s="47">
        <v>-3</v>
      </c>
      <c r="C22" s="47" t="s">
        <v>256</v>
      </c>
      <c r="D22" s="47">
        <v>1.74</v>
      </c>
    </row>
    <row r="23" spans="1:4">
      <c r="A23" s="47" t="s">
        <v>49</v>
      </c>
      <c r="B23" s="47">
        <v>-17</v>
      </c>
    </row>
    <row r="24" spans="1:4">
      <c r="A24" s="47" t="s">
        <v>50</v>
      </c>
      <c r="B24" s="47">
        <v>-1</v>
      </c>
    </row>
    <row r="25" spans="1:4">
      <c r="A25" s="47" t="s">
        <v>207</v>
      </c>
      <c r="B25" s="47">
        <v>-2</v>
      </c>
    </row>
    <row r="26" spans="1:4">
      <c r="A26" s="47" t="s">
        <v>208</v>
      </c>
      <c r="B26" s="47">
        <v>-8</v>
      </c>
    </row>
    <row r="27" spans="1:4">
      <c r="A27" s="47" t="s">
        <v>209</v>
      </c>
      <c r="B27" s="47">
        <v>3000</v>
      </c>
    </row>
    <row r="28" spans="1:4">
      <c r="A28" s="47" t="s">
        <v>236</v>
      </c>
      <c r="B28" s="47">
        <v>-950</v>
      </c>
    </row>
    <row r="29" spans="1:4">
      <c r="A29" s="47" t="s">
        <v>210</v>
      </c>
      <c r="B29" s="47">
        <v>-270</v>
      </c>
    </row>
    <row r="30" spans="1:4">
      <c r="A30" s="47" t="s">
        <v>211</v>
      </c>
      <c r="B30" s="47">
        <v>-201.06</v>
      </c>
    </row>
    <row r="31" spans="1:4">
      <c r="A31" s="47" t="s">
        <v>216</v>
      </c>
      <c r="B31" s="47">
        <v>-301.06</v>
      </c>
    </row>
    <row r="32" spans="1:4">
      <c r="A32" s="47" t="s">
        <v>217</v>
      </c>
      <c r="B32" s="47">
        <v>-200</v>
      </c>
    </row>
    <row r="33" spans="1:2">
      <c r="A33" s="47" t="s">
        <v>218</v>
      </c>
      <c r="B33" s="47">
        <v>-16</v>
      </c>
    </row>
    <row r="34" spans="1:2">
      <c r="A34" s="47" t="s">
        <v>219</v>
      </c>
      <c r="B34" s="47">
        <v>-16</v>
      </c>
    </row>
    <row r="35" spans="1:2">
      <c r="A35" s="47" t="s">
        <v>220</v>
      </c>
      <c r="B35" s="47">
        <v>-2</v>
      </c>
    </row>
    <row r="36" spans="1:2">
      <c r="A36" s="47" t="s">
        <v>221</v>
      </c>
      <c r="B36" s="47">
        <v>-6</v>
      </c>
    </row>
    <row r="37" spans="1:2">
      <c r="A37" s="47" t="s">
        <v>221</v>
      </c>
      <c r="B37" s="47">
        <v>-9</v>
      </c>
    </row>
    <row r="38" spans="1:2">
      <c r="A38" s="47" t="s">
        <v>222</v>
      </c>
      <c r="B38" s="47">
        <v>-34</v>
      </c>
    </row>
    <row r="39" spans="1:2">
      <c r="A39" s="47" t="s">
        <v>223</v>
      </c>
      <c r="B39" s="47">
        <v>-301.06</v>
      </c>
    </row>
    <row r="40" spans="1:2">
      <c r="A40" s="47" t="s">
        <v>224</v>
      </c>
      <c r="B40" s="47">
        <v>-247.4</v>
      </c>
    </row>
    <row r="41" spans="1:2">
      <c r="A41" s="47" t="s">
        <v>225</v>
      </c>
      <c r="B41" s="47">
        <v>-2</v>
      </c>
    </row>
    <row r="42" spans="1:2">
      <c r="A42" s="47" t="s">
        <v>225</v>
      </c>
      <c r="B42" s="47">
        <v>-11</v>
      </c>
    </row>
    <row r="43" spans="1:2">
      <c r="A43" s="47" t="s">
        <v>226</v>
      </c>
      <c r="B43" s="47">
        <v>-6</v>
      </c>
    </row>
    <row r="44" spans="1:2">
      <c r="A44" s="47" t="s">
        <v>226</v>
      </c>
      <c r="B44" s="47">
        <v>-13</v>
      </c>
    </row>
    <row r="45" spans="1:2">
      <c r="A45" s="47" t="s">
        <v>227</v>
      </c>
      <c r="B45" s="47">
        <v>-200</v>
      </c>
    </row>
    <row r="46" spans="1:2">
      <c r="A46" s="47" t="s">
        <v>228</v>
      </c>
      <c r="B46" s="47">
        <v>-1</v>
      </c>
    </row>
    <row r="47" spans="1:2">
      <c r="A47" s="47" t="s">
        <v>229</v>
      </c>
      <c r="B47" s="47">
        <v>-5</v>
      </c>
    </row>
    <row r="48" spans="1:2">
      <c r="A48" s="47" t="s">
        <v>230</v>
      </c>
      <c r="B48" s="47">
        <v>-13</v>
      </c>
    </row>
    <row r="49" spans="1:2">
      <c r="A49" s="47" t="s">
        <v>230</v>
      </c>
      <c r="B49" s="47">
        <v>-9</v>
      </c>
    </row>
    <row r="50" spans="1:2">
      <c r="A50" s="47" t="s">
        <v>230</v>
      </c>
      <c r="B50" s="47">
        <v>-12</v>
      </c>
    </row>
    <row r="51" spans="1:2">
      <c r="A51" s="47" t="s">
        <v>233</v>
      </c>
      <c r="B51" s="47">
        <v>-12</v>
      </c>
    </row>
    <row r="52" spans="1:2">
      <c r="A52" s="47" t="s">
        <v>234</v>
      </c>
      <c r="B52" s="47">
        <v>-10</v>
      </c>
    </row>
    <row r="53" spans="1:2">
      <c r="A53" s="47" t="s">
        <v>235</v>
      </c>
      <c r="B53" s="47">
        <v>3000</v>
      </c>
    </row>
    <row r="54" spans="1:2">
      <c r="A54" s="47" t="s">
        <v>240</v>
      </c>
      <c r="B54" s="47">
        <v>-1132.99</v>
      </c>
    </row>
    <row r="55" spans="1:2">
      <c r="A55" s="47" t="s">
        <v>238</v>
      </c>
      <c r="B55" s="47">
        <v>-200</v>
      </c>
    </row>
    <row r="56" spans="1:2">
      <c r="A56" s="47" t="s">
        <v>239</v>
      </c>
      <c r="B56" s="47">
        <v>-250</v>
      </c>
    </row>
    <row r="57" spans="1:2">
      <c r="A57" s="47" t="s">
        <v>245</v>
      </c>
      <c r="B57" s="47">
        <v>-146.65</v>
      </c>
    </row>
    <row r="58" spans="1:2">
      <c r="A58" s="47" t="s">
        <v>246</v>
      </c>
      <c r="B58" s="47">
        <v>-8</v>
      </c>
    </row>
    <row r="59" spans="1:2">
      <c r="A59" s="47" t="s">
        <v>247</v>
      </c>
      <c r="B59" s="47">
        <v>-936.7</v>
      </c>
    </row>
    <row r="60" spans="1:2">
      <c r="A60" s="47" t="s">
        <v>248</v>
      </c>
      <c r="B60" s="47">
        <v>-176.4</v>
      </c>
    </row>
    <row r="61" spans="1:2">
      <c r="A61" s="47" t="s">
        <v>249</v>
      </c>
      <c r="B61" s="47">
        <v>-3</v>
      </c>
    </row>
    <row r="62" spans="1:2">
      <c r="A62" s="47" t="s">
        <v>250</v>
      </c>
      <c r="B62" s="47">
        <v>-3</v>
      </c>
    </row>
    <row r="63" spans="1:2">
      <c r="A63" s="47" t="s">
        <v>251</v>
      </c>
      <c r="B63" s="47">
        <v>-5</v>
      </c>
    </row>
    <row r="64" spans="1:2">
      <c r="A64" s="47" t="s">
        <v>251</v>
      </c>
      <c r="B64" s="47">
        <v>-9</v>
      </c>
    </row>
    <row r="65" spans="1:2">
      <c r="A65" s="47" t="s">
        <v>252</v>
      </c>
      <c r="B65" s="47">
        <v>-8</v>
      </c>
    </row>
    <row r="66" spans="1:2">
      <c r="A66" s="47" t="s">
        <v>252</v>
      </c>
      <c r="B66" s="47">
        <v>-3</v>
      </c>
    </row>
    <row r="67" spans="1:2">
      <c r="A67" s="47" t="s">
        <v>253</v>
      </c>
      <c r="B67" s="47">
        <v>-8</v>
      </c>
    </row>
    <row r="68" spans="1:2">
      <c r="A68" s="47" t="s">
        <v>253</v>
      </c>
      <c r="B68" s="47">
        <v>-1</v>
      </c>
    </row>
    <row r="69" spans="1:2">
      <c r="A69" s="47" t="s">
        <v>251</v>
      </c>
      <c r="B69" s="47">
        <v>-1</v>
      </c>
    </row>
    <row r="70" spans="1:2">
      <c r="A70" s="47" t="s">
        <v>257</v>
      </c>
      <c r="B70" s="47">
        <v>-10</v>
      </c>
    </row>
    <row r="71" spans="1:2">
      <c r="A71" s="47" t="s">
        <v>258</v>
      </c>
      <c r="B71" s="47">
        <v>3300</v>
      </c>
    </row>
    <row r="72" spans="1:2">
      <c r="A72" s="47" t="s">
        <v>259</v>
      </c>
      <c r="B72" s="47">
        <v>-651.05999999999995</v>
      </c>
    </row>
    <row r="73" spans="1:2">
      <c r="A73" s="47" t="s">
        <v>260</v>
      </c>
      <c r="B73" s="47">
        <v>-10</v>
      </c>
    </row>
    <row r="74" spans="1:2">
      <c r="A74" s="47" t="s">
        <v>261</v>
      </c>
      <c r="B74" s="47">
        <v>-9</v>
      </c>
    </row>
    <row r="75" spans="1:2">
      <c r="A75" s="47" t="s">
        <v>262</v>
      </c>
      <c r="B75" s="47">
        <v>-6</v>
      </c>
    </row>
    <row r="76" spans="1:2">
      <c r="A76" s="47" t="s">
        <v>263</v>
      </c>
      <c r="B76" s="47">
        <v>-195.5</v>
      </c>
    </row>
    <row r="77" spans="1:2">
      <c r="A77" s="47" t="s">
        <v>264</v>
      </c>
      <c r="B77" s="47">
        <v>-34</v>
      </c>
    </row>
    <row r="78" spans="1:2">
      <c r="A78" s="47" t="s">
        <v>265</v>
      </c>
      <c r="B78" s="47">
        <v>-16</v>
      </c>
    </row>
    <row r="79" spans="1:2">
      <c r="A79" s="47" t="s">
        <v>266</v>
      </c>
      <c r="B79" s="47">
        <v>-34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workbookViewId="0">
      <selection activeCell="D11" sqref="D11"/>
    </sheetView>
  </sheetViews>
  <sheetFormatPr defaultRowHeight="15"/>
  <cols>
    <col min="1" max="1" width="22.42578125" bestFit="1" customWidth="1"/>
    <col min="2" max="2" width="10.5703125" bestFit="1" customWidth="1"/>
    <col min="3" max="3" width="6.7109375" bestFit="1" customWidth="1"/>
    <col min="4" max="4" width="7.28515625" bestFit="1" customWidth="1"/>
    <col min="5" max="5" width="7" bestFit="1" customWidth="1"/>
    <col min="6" max="6" width="6.5703125" bestFit="1" customWidth="1"/>
    <col min="7" max="7" width="7" bestFit="1" customWidth="1"/>
    <col min="8" max="8" width="7.140625" bestFit="1" customWidth="1"/>
    <col min="9" max="9" width="10.85546875" bestFit="1" customWidth="1"/>
    <col min="10" max="10" width="7.42578125" bestFit="1" customWidth="1"/>
    <col min="11" max="11" width="6.7109375" bestFit="1" customWidth="1"/>
    <col min="12" max="12" width="6.140625" bestFit="1" customWidth="1"/>
    <col min="13" max="13" width="7.140625" bestFit="1" customWidth="1"/>
    <col min="14" max="15" width="7" bestFit="1" customWidth="1"/>
    <col min="16" max="16" width="7.28515625" bestFit="1" customWidth="1"/>
    <col min="17" max="17" width="7" bestFit="1" customWidth="1"/>
    <col min="18" max="18" width="6.5703125" bestFit="1" customWidth="1"/>
    <col min="19" max="19" width="7" bestFit="1" customWidth="1"/>
    <col min="20" max="20" width="7.140625" bestFit="1" customWidth="1"/>
    <col min="21" max="21" width="6.85546875" bestFit="1" customWidth="1"/>
    <col min="22" max="22" width="7.42578125" bestFit="1" customWidth="1"/>
    <col min="23" max="24" width="7" bestFit="1" customWidth="1"/>
    <col min="25" max="25" width="7.140625" bestFit="1" customWidth="1"/>
    <col min="26" max="27" width="7" bestFit="1" customWidth="1"/>
    <col min="28" max="29" width="16.5703125" bestFit="1" customWidth="1"/>
    <col min="30" max="30" width="14.28515625" bestFit="1" customWidth="1"/>
    <col min="31" max="31" width="53.140625" bestFit="1" customWidth="1"/>
  </cols>
  <sheetData>
    <row r="1" spans="1:37" s="69" customFormat="1">
      <c r="A1" s="66"/>
      <c r="B1" s="66" t="s">
        <v>5</v>
      </c>
      <c r="C1" s="67">
        <v>41913</v>
      </c>
      <c r="D1" s="67">
        <v>41944</v>
      </c>
      <c r="E1" s="67">
        <v>41974</v>
      </c>
      <c r="F1" s="67">
        <v>42005</v>
      </c>
      <c r="G1" s="67">
        <v>42036</v>
      </c>
      <c r="H1" s="67">
        <v>42064</v>
      </c>
      <c r="I1" s="67">
        <v>42095</v>
      </c>
      <c r="J1" s="67">
        <v>42125</v>
      </c>
      <c r="K1" s="67">
        <v>42156</v>
      </c>
      <c r="L1" s="67">
        <v>42186</v>
      </c>
      <c r="M1" s="67">
        <v>42217</v>
      </c>
      <c r="N1" s="67">
        <v>42248</v>
      </c>
      <c r="O1" s="67">
        <v>42278</v>
      </c>
      <c r="P1" s="67">
        <v>42309</v>
      </c>
      <c r="Q1" s="67">
        <v>42339</v>
      </c>
      <c r="R1" s="67">
        <v>42370</v>
      </c>
      <c r="S1" s="67">
        <v>42401</v>
      </c>
      <c r="T1" s="67">
        <v>42430</v>
      </c>
      <c r="U1" s="67">
        <v>42461</v>
      </c>
      <c r="V1" s="67">
        <v>42491</v>
      </c>
      <c r="W1" s="67">
        <v>42522</v>
      </c>
      <c r="X1" s="67">
        <v>42552</v>
      </c>
      <c r="Y1" s="67">
        <v>42583</v>
      </c>
      <c r="Z1" s="67">
        <v>42614</v>
      </c>
      <c r="AA1" s="67">
        <v>42644</v>
      </c>
      <c r="AB1" s="67">
        <v>42675</v>
      </c>
      <c r="AC1" s="67">
        <v>42705</v>
      </c>
      <c r="AD1" s="67">
        <v>42736</v>
      </c>
      <c r="AE1" s="67">
        <v>42767</v>
      </c>
      <c r="AF1" s="68"/>
      <c r="AG1" s="68"/>
    </row>
    <row r="2" spans="1:37" s="70" customFormat="1" ht="18.75">
      <c r="A2" s="70" t="s">
        <v>57</v>
      </c>
      <c r="B2" s="85">
        <f>SUM(C2:AE2)</f>
        <v>3800</v>
      </c>
      <c r="C2" s="71" t="s">
        <v>58</v>
      </c>
      <c r="D2" s="71" t="s">
        <v>13</v>
      </c>
      <c r="E2" s="71" t="s">
        <v>13</v>
      </c>
      <c r="F2" s="71" t="s">
        <v>13</v>
      </c>
      <c r="G2" s="71" t="s">
        <v>13</v>
      </c>
      <c r="H2" s="71" t="s">
        <v>13</v>
      </c>
      <c r="I2" s="71" t="s">
        <v>13</v>
      </c>
      <c r="J2" s="71" t="s">
        <v>13</v>
      </c>
      <c r="K2" s="71" t="s">
        <v>13</v>
      </c>
      <c r="L2" s="71">
        <v>190</v>
      </c>
      <c r="M2" s="71">
        <v>190</v>
      </c>
      <c r="N2" s="71">
        <v>190</v>
      </c>
      <c r="O2" s="71">
        <v>190</v>
      </c>
      <c r="P2" s="71">
        <v>190</v>
      </c>
      <c r="Q2" s="71">
        <v>190</v>
      </c>
      <c r="R2" s="71">
        <v>190</v>
      </c>
      <c r="S2" s="71">
        <v>190</v>
      </c>
      <c r="T2" s="71">
        <v>190</v>
      </c>
      <c r="U2" s="71">
        <v>190</v>
      </c>
      <c r="V2" s="71">
        <v>190</v>
      </c>
      <c r="W2" s="71">
        <v>190</v>
      </c>
      <c r="X2" s="71">
        <v>190</v>
      </c>
      <c r="Y2" s="71">
        <v>190</v>
      </c>
      <c r="Z2" s="71">
        <v>190</v>
      </c>
      <c r="AA2" s="71">
        <v>190</v>
      </c>
      <c r="AB2" s="71">
        <v>190</v>
      </c>
      <c r="AC2" s="71">
        <v>190</v>
      </c>
      <c r="AD2" s="71">
        <v>190</v>
      </c>
      <c r="AE2" s="71">
        <v>190</v>
      </c>
    </row>
    <row r="3" spans="1:37" s="75" customFormat="1" ht="18.75">
      <c r="A3" s="72" t="s">
        <v>59</v>
      </c>
      <c r="B3" s="86">
        <f>SUM(C3:AE3)</f>
        <v>570.45540674603171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v>0</v>
      </c>
      <c r="I3" s="74">
        <f>(I9/I8)/2</f>
        <v>14.299999999999999</v>
      </c>
      <c r="J3" s="75" t="s">
        <v>60</v>
      </c>
      <c r="K3" s="75" t="s">
        <v>60</v>
      </c>
      <c r="L3" s="74">
        <f>(L9/L8)</f>
        <v>22.799999999999997</v>
      </c>
      <c r="M3" s="74">
        <f>(M9/M8)</f>
        <v>25.455555555555556</v>
      </c>
      <c r="N3" s="74">
        <f>(N9/N8)</f>
        <v>36.488888888888887</v>
      </c>
      <c r="O3" s="74">
        <f>(O9/O8)</f>
        <v>34.422222222222224</v>
      </c>
      <c r="P3" s="75" t="s">
        <v>60</v>
      </c>
      <c r="Q3" s="74">
        <f>(Q9/Q8)</f>
        <v>39.021428571428565</v>
      </c>
      <c r="R3" s="74">
        <f>(R9/R8)</f>
        <v>34.728571428571428</v>
      </c>
      <c r="S3" s="74">
        <f>(S9/S8)</f>
        <v>30.671428571428571</v>
      </c>
      <c r="T3" s="74">
        <f>(T9/T8)/2</f>
        <v>20.603571428571428</v>
      </c>
      <c r="U3" s="75" t="s">
        <v>60</v>
      </c>
      <c r="V3" s="75" t="s">
        <v>60</v>
      </c>
      <c r="W3" s="74">
        <f>(W9/W8)/2</f>
        <v>11.884375</v>
      </c>
      <c r="X3" s="74">
        <f t="shared" ref="X3:AE3" si="0">(X9/X8)</f>
        <v>32.268749999999997</v>
      </c>
      <c r="Y3" s="74">
        <f t="shared" si="0"/>
        <v>30.6</v>
      </c>
      <c r="Z3" s="74">
        <f t="shared" si="0"/>
        <v>31.356249999999999</v>
      </c>
      <c r="AA3" s="74">
        <f t="shared" si="0"/>
        <v>48.292857142857144</v>
      </c>
      <c r="AB3" s="74">
        <f t="shared" si="0"/>
        <v>29.68333333333333</v>
      </c>
      <c r="AC3" s="74">
        <f t="shared" si="0"/>
        <v>35.872222222222227</v>
      </c>
      <c r="AD3" s="74">
        <f t="shared" si="0"/>
        <v>48.81428571428571</v>
      </c>
      <c r="AE3" s="74">
        <f t="shared" si="0"/>
        <v>43.191666666666663</v>
      </c>
    </row>
    <row r="4" spans="1:37" s="78" customFormat="1" ht="18.75">
      <c r="A4" s="76" t="s">
        <v>61</v>
      </c>
      <c r="B4" s="87">
        <f>SUM(C4:AE4)</f>
        <v>778.25</v>
      </c>
      <c r="C4" s="77">
        <v>0</v>
      </c>
      <c r="D4" s="77">
        <v>0</v>
      </c>
      <c r="E4" s="77">
        <v>0</v>
      </c>
      <c r="F4" s="77">
        <v>0</v>
      </c>
      <c r="G4" s="77">
        <v>0</v>
      </c>
      <c r="H4" s="77">
        <v>0</v>
      </c>
      <c r="I4" s="76">
        <v>37.71</v>
      </c>
      <c r="J4" s="76">
        <v>37.71</v>
      </c>
      <c r="K4" s="76">
        <v>29.33</v>
      </c>
      <c r="L4" s="76">
        <v>29.33</v>
      </c>
      <c r="M4" s="76">
        <v>29.33</v>
      </c>
      <c r="N4" s="76">
        <v>29.33</v>
      </c>
      <c r="O4" s="76">
        <v>29.33</v>
      </c>
      <c r="P4" s="76">
        <v>29.33</v>
      </c>
      <c r="Q4" s="76">
        <v>37.71</v>
      </c>
      <c r="R4" s="76">
        <v>37.71</v>
      </c>
      <c r="S4" s="76">
        <v>37.71</v>
      </c>
      <c r="T4" s="76">
        <v>37.71</v>
      </c>
      <c r="U4" s="76">
        <v>32.99</v>
      </c>
      <c r="V4" s="76">
        <v>32.99</v>
      </c>
      <c r="W4" s="76">
        <v>32.99</v>
      </c>
      <c r="X4" s="76">
        <v>32.99</v>
      </c>
      <c r="Y4" s="76">
        <v>32.99</v>
      </c>
      <c r="Z4" s="76">
        <v>32.99</v>
      </c>
      <c r="AA4" s="76">
        <v>37.71</v>
      </c>
      <c r="AB4" s="76">
        <v>29.33</v>
      </c>
      <c r="AC4" s="76">
        <v>29.33</v>
      </c>
      <c r="AD4" s="76">
        <v>37.71</v>
      </c>
      <c r="AE4" s="76">
        <v>43.99</v>
      </c>
    </row>
    <row r="5" spans="1:37" s="62" customFormat="1" ht="18.75">
      <c r="A5" s="79" t="s">
        <v>62</v>
      </c>
      <c r="B5" s="88">
        <f>SUM(C5:AE5)</f>
        <v>197.89309523809524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0</v>
      </c>
      <c r="I5" s="81">
        <f>(I10/I8)/2</f>
        <v>5.8157142857142858</v>
      </c>
      <c r="J5" s="62" t="s">
        <v>60</v>
      </c>
      <c r="K5" s="62" t="s">
        <v>60</v>
      </c>
      <c r="L5" s="81">
        <f>(L10/L8)</f>
        <v>8.2799999999999994</v>
      </c>
      <c r="M5" s="81">
        <f>(M10/M8)</f>
        <v>8.1266666666666669</v>
      </c>
      <c r="N5" s="81">
        <f>(N10/N8)</f>
        <v>14.719999999999999</v>
      </c>
      <c r="O5" s="81">
        <f>(O10/O8)</f>
        <v>22.540000000000003</v>
      </c>
      <c r="P5" s="62" t="s">
        <v>60</v>
      </c>
      <c r="Q5" s="81">
        <f>(Q10/Q8)</f>
        <v>16.362857142857145</v>
      </c>
      <c r="R5" s="81">
        <f>(R10/R8)</f>
        <v>13.405714285714286</v>
      </c>
      <c r="S5" s="81">
        <f>(S10/S8)</f>
        <v>9.4628571428571426</v>
      </c>
      <c r="T5" s="81">
        <f>(T10/T8)/2</f>
        <v>5.322857142857143</v>
      </c>
      <c r="U5" s="62" t="s">
        <v>60</v>
      </c>
      <c r="V5" s="62" t="s">
        <v>60</v>
      </c>
      <c r="W5" s="81">
        <f>(W10/W8)/2</f>
        <v>5.0025000000000004</v>
      </c>
      <c r="X5" s="81">
        <f t="shared" ref="X5:AE5" si="1">(X10/X8)</f>
        <v>9.8324999999999996</v>
      </c>
      <c r="Y5" s="81">
        <f t="shared" si="1"/>
        <v>5.52</v>
      </c>
      <c r="Z5" s="81">
        <f t="shared" si="1"/>
        <v>4.83</v>
      </c>
      <c r="AA5" s="81">
        <f t="shared" si="1"/>
        <v>16.757142857142856</v>
      </c>
      <c r="AB5" s="81">
        <f t="shared" si="1"/>
        <v>14.26</v>
      </c>
      <c r="AC5" s="81">
        <f t="shared" si="1"/>
        <v>14.26</v>
      </c>
      <c r="AD5" s="81">
        <f t="shared" si="1"/>
        <v>12.814285714285715</v>
      </c>
      <c r="AE5" s="81">
        <f t="shared" si="1"/>
        <v>10.58</v>
      </c>
      <c r="AJ5" s="79"/>
      <c r="AK5" s="79"/>
    </row>
    <row r="6" spans="1:37" s="84" customFormat="1" ht="18.75">
      <c r="A6" s="82" t="s">
        <v>204</v>
      </c>
      <c r="B6" s="89">
        <f>SUM(B3:B5)</f>
        <v>1546.5985019841269</v>
      </c>
      <c r="H6" s="83"/>
    </row>
    <row r="8" spans="1:37" s="90" customFormat="1">
      <c r="A8" s="90" t="s">
        <v>63</v>
      </c>
      <c r="I8" s="90">
        <v>7</v>
      </c>
      <c r="J8" s="91">
        <v>7</v>
      </c>
      <c r="K8" s="91">
        <v>9</v>
      </c>
      <c r="L8" s="91">
        <v>9</v>
      </c>
      <c r="M8" s="91">
        <v>9</v>
      </c>
      <c r="N8" s="91">
        <v>9</v>
      </c>
      <c r="O8" s="91">
        <v>9</v>
      </c>
      <c r="P8" s="91">
        <v>9</v>
      </c>
      <c r="Q8" s="91">
        <v>7</v>
      </c>
      <c r="R8" s="91">
        <v>7</v>
      </c>
      <c r="S8" s="91">
        <v>7</v>
      </c>
      <c r="T8" s="91">
        <v>7</v>
      </c>
      <c r="U8" s="91">
        <v>8</v>
      </c>
      <c r="V8" s="91">
        <v>8</v>
      </c>
      <c r="W8" s="91">
        <v>8</v>
      </c>
      <c r="X8" s="91">
        <v>8</v>
      </c>
      <c r="Y8" s="91">
        <v>8</v>
      </c>
      <c r="Z8" s="91">
        <v>8</v>
      </c>
      <c r="AA8" s="91">
        <v>7</v>
      </c>
      <c r="AB8" s="91">
        <v>9</v>
      </c>
      <c r="AC8" s="91">
        <v>9</v>
      </c>
      <c r="AD8" s="91">
        <v>7</v>
      </c>
      <c r="AE8" s="91">
        <v>6</v>
      </c>
    </row>
    <row r="9" spans="1:37" s="90" customFormat="1">
      <c r="A9" s="90" t="s">
        <v>64</v>
      </c>
      <c r="I9" s="90">
        <v>200.2</v>
      </c>
      <c r="J9" s="91">
        <v>214.2</v>
      </c>
      <c r="K9" s="91">
        <v>165.1</v>
      </c>
      <c r="L9" s="91">
        <v>205.2</v>
      </c>
      <c r="M9" s="91">
        <v>229.1</v>
      </c>
      <c r="N9" s="91">
        <v>328.4</v>
      </c>
      <c r="O9" s="91">
        <v>309.8</v>
      </c>
      <c r="P9" s="91">
        <v>158.30000000000001</v>
      </c>
      <c r="Q9" s="91">
        <v>273.14999999999998</v>
      </c>
      <c r="R9" s="91">
        <v>243.1</v>
      </c>
      <c r="S9" s="91">
        <v>214.7</v>
      </c>
      <c r="T9" s="91">
        <v>288.45</v>
      </c>
      <c r="U9" s="91">
        <v>273.60000000000002</v>
      </c>
      <c r="V9" s="91">
        <v>186.35</v>
      </c>
      <c r="W9" s="91">
        <v>190.15</v>
      </c>
      <c r="X9" s="91">
        <v>258.14999999999998</v>
      </c>
      <c r="Y9" s="91">
        <v>244.8</v>
      </c>
      <c r="Z9" s="91">
        <v>250.85</v>
      </c>
      <c r="AA9" s="91">
        <v>338.05</v>
      </c>
      <c r="AB9" s="91">
        <v>267.14999999999998</v>
      </c>
      <c r="AC9" s="91">
        <v>322.85000000000002</v>
      </c>
      <c r="AD9" s="91">
        <v>341.7</v>
      </c>
      <c r="AE9" s="91">
        <v>259.14999999999998</v>
      </c>
    </row>
    <row r="10" spans="1:37" s="90" customFormat="1">
      <c r="A10" s="90" t="s">
        <v>65</v>
      </c>
      <c r="I10" s="90">
        <v>81.42</v>
      </c>
      <c r="J10" s="91">
        <v>59.34</v>
      </c>
      <c r="K10" s="91">
        <v>59.34</v>
      </c>
      <c r="L10" s="91">
        <v>74.52</v>
      </c>
      <c r="M10" s="91">
        <v>73.14</v>
      </c>
      <c r="N10" s="91">
        <v>132.47999999999999</v>
      </c>
      <c r="O10" s="91">
        <v>202.86</v>
      </c>
      <c r="P10" s="91">
        <v>200.1</v>
      </c>
      <c r="Q10" s="91">
        <v>114.54</v>
      </c>
      <c r="R10" s="91">
        <v>93.84</v>
      </c>
      <c r="S10" s="91">
        <v>66.239999999999995</v>
      </c>
      <c r="T10" s="91">
        <v>74.52</v>
      </c>
      <c r="U10" s="91">
        <v>69</v>
      </c>
      <c r="V10" s="91">
        <v>81.42</v>
      </c>
      <c r="W10" s="91">
        <v>80.040000000000006</v>
      </c>
      <c r="X10" s="91">
        <v>78.66</v>
      </c>
      <c r="Y10" s="91">
        <v>44.16</v>
      </c>
      <c r="Z10" s="91">
        <v>38.64</v>
      </c>
      <c r="AA10" s="91">
        <v>117.3</v>
      </c>
      <c r="AB10" s="91">
        <v>128.34</v>
      </c>
      <c r="AC10" s="91">
        <v>128.34</v>
      </c>
      <c r="AD10" s="91">
        <v>89.7</v>
      </c>
      <c r="AE10" s="90">
        <v>63.48</v>
      </c>
    </row>
    <row r="11" spans="1:37" s="90" customFormat="1">
      <c r="I11" s="90" t="s">
        <v>66</v>
      </c>
      <c r="J11" s="90" t="s">
        <v>60</v>
      </c>
      <c r="K11" s="90" t="s">
        <v>60</v>
      </c>
      <c r="P11" s="90" t="s">
        <v>60</v>
      </c>
      <c r="T11" s="90" t="s">
        <v>67</v>
      </c>
      <c r="U11" s="90" t="s">
        <v>60</v>
      </c>
      <c r="V11" s="90" t="s">
        <v>60</v>
      </c>
      <c r="W11" s="90" t="s">
        <v>67</v>
      </c>
    </row>
    <row r="12" spans="1:37" s="90" customFormat="1">
      <c r="AB12" s="90" t="s">
        <v>68</v>
      </c>
      <c r="AC12" s="90" t="s">
        <v>68</v>
      </c>
      <c r="AE12" s="90" t="s">
        <v>69</v>
      </c>
    </row>
    <row r="13" spans="1:37" s="90" customFormat="1">
      <c r="K13" s="90">
        <f>SUM(K9,L9)</f>
        <v>370.29999999999995</v>
      </c>
      <c r="AD13" s="90" t="s">
        <v>70</v>
      </c>
    </row>
    <row r="32" spans="13:13">
      <c r="M32" s="60"/>
    </row>
    <row r="33" spans="13:13">
      <c r="M33" s="6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24" sqref="C24"/>
    </sheetView>
  </sheetViews>
  <sheetFormatPr defaultRowHeight="15"/>
  <cols>
    <col min="1" max="1" width="20" style="61" bestFit="1" customWidth="1"/>
    <col min="2" max="2" width="15.42578125" style="61" bestFit="1" customWidth="1"/>
    <col min="3" max="3" width="61.7109375" style="61" bestFit="1" customWidth="1"/>
    <col min="4" max="4" width="7.42578125" style="61" bestFit="1" customWidth="1"/>
    <col min="5" max="5" width="9" style="61" bestFit="1" customWidth="1"/>
    <col min="6" max="6" width="7.42578125" style="61" bestFit="1" customWidth="1"/>
    <col min="7" max="7" width="9.140625" style="61"/>
    <col min="8" max="8" width="20" style="61" bestFit="1" customWidth="1"/>
    <col min="9" max="9" width="13.140625" style="61" bestFit="1" customWidth="1"/>
    <col min="10" max="10" width="44.28515625" style="61" bestFit="1" customWidth="1"/>
    <col min="11" max="11" width="9.140625" style="61"/>
    <col min="12" max="12" width="6.5703125" style="61" bestFit="1" customWidth="1"/>
    <col min="13" max="16384" width="9.140625" style="61"/>
  </cols>
  <sheetData>
    <row r="1" spans="1:6">
      <c r="A1" s="63" t="s">
        <v>71</v>
      </c>
      <c r="B1" s="63"/>
      <c r="C1" s="63"/>
      <c r="D1" s="63"/>
      <c r="E1" s="63"/>
      <c r="F1" s="63"/>
    </row>
    <row r="2" spans="1:6">
      <c r="A2" s="63" t="s">
        <v>73</v>
      </c>
      <c r="B2" s="63" t="s">
        <v>74</v>
      </c>
      <c r="C2" s="63" t="s">
        <v>75</v>
      </c>
      <c r="D2" s="63" t="s">
        <v>76</v>
      </c>
      <c r="E2" s="63" t="s">
        <v>77</v>
      </c>
      <c r="F2" s="63"/>
    </row>
    <row r="3" spans="1:6">
      <c r="A3" s="63" t="s">
        <v>78</v>
      </c>
      <c r="B3" s="63" t="s">
        <v>79</v>
      </c>
      <c r="C3" s="63" t="s">
        <v>80</v>
      </c>
      <c r="D3" s="63" t="s">
        <v>81</v>
      </c>
      <c r="E3" s="63" t="s">
        <v>82</v>
      </c>
      <c r="F3" s="64">
        <v>42826</v>
      </c>
    </row>
    <row r="4" spans="1:6">
      <c r="A4" s="63" t="s">
        <v>87</v>
      </c>
      <c r="B4" s="63" t="s">
        <v>88</v>
      </c>
      <c r="C4" s="63" t="s">
        <v>89</v>
      </c>
      <c r="D4" s="63" t="s">
        <v>81</v>
      </c>
      <c r="E4" s="63" t="s">
        <v>90</v>
      </c>
      <c r="F4" s="64">
        <v>42795</v>
      </c>
    </row>
    <row r="5" spans="1:6">
      <c r="A5" s="63" t="s">
        <v>94</v>
      </c>
      <c r="B5" s="63" t="s">
        <v>95</v>
      </c>
      <c r="C5" s="63" t="s">
        <v>96</v>
      </c>
      <c r="D5" s="63" t="s">
        <v>81</v>
      </c>
      <c r="E5" s="63" t="s">
        <v>97</v>
      </c>
      <c r="F5" s="64">
        <v>42767</v>
      </c>
    </row>
    <row r="6" spans="1:6">
      <c r="A6" s="63" t="s">
        <v>102</v>
      </c>
      <c r="B6" s="63" t="s">
        <v>103</v>
      </c>
      <c r="C6" s="63" t="s">
        <v>104</v>
      </c>
      <c r="D6" s="63" t="s">
        <v>81</v>
      </c>
      <c r="E6" s="63" t="s">
        <v>105</v>
      </c>
      <c r="F6" s="64">
        <v>42736</v>
      </c>
    </row>
    <row r="7" spans="1:6">
      <c r="A7" s="63" t="s">
        <v>109</v>
      </c>
      <c r="B7" s="63" t="s">
        <v>110</v>
      </c>
      <c r="C7" s="63" t="s">
        <v>111</v>
      </c>
      <c r="D7" s="63" t="s">
        <v>81</v>
      </c>
      <c r="E7" s="63" t="s">
        <v>112</v>
      </c>
      <c r="F7" s="64">
        <v>42705</v>
      </c>
    </row>
    <row r="8" spans="1:6">
      <c r="A8" s="63" t="s">
        <v>116</v>
      </c>
      <c r="B8" s="63" t="s">
        <v>117</v>
      </c>
      <c r="C8" s="63" t="s">
        <v>118</v>
      </c>
      <c r="D8" s="63" t="s">
        <v>81</v>
      </c>
      <c r="E8" s="63" t="s">
        <v>119</v>
      </c>
      <c r="F8" s="64">
        <v>42675</v>
      </c>
    </row>
    <row r="9" spans="1:6">
      <c r="A9" s="63" t="s">
        <v>123</v>
      </c>
      <c r="B9" s="63" t="s">
        <v>124</v>
      </c>
      <c r="C9" s="63" t="s">
        <v>125</v>
      </c>
      <c r="D9" s="63" t="s">
        <v>81</v>
      </c>
      <c r="E9" s="63" t="s">
        <v>126</v>
      </c>
      <c r="F9" s="64">
        <v>42644</v>
      </c>
    </row>
    <row r="10" spans="1:6">
      <c r="A10" s="63" t="s">
        <v>131</v>
      </c>
      <c r="B10" s="63" t="s">
        <v>132</v>
      </c>
      <c r="C10" s="63" t="s">
        <v>133</v>
      </c>
      <c r="D10" s="63" t="s">
        <v>81</v>
      </c>
      <c r="E10" s="63" t="s">
        <v>134</v>
      </c>
      <c r="F10" s="64">
        <v>42614</v>
      </c>
    </row>
    <row r="11" spans="1:6">
      <c r="A11" s="63" t="s">
        <v>138</v>
      </c>
      <c r="B11" s="63" t="s">
        <v>139</v>
      </c>
      <c r="C11" s="63" t="s">
        <v>140</v>
      </c>
      <c r="D11" s="63" t="s">
        <v>81</v>
      </c>
      <c r="E11" s="63" t="s">
        <v>141</v>
      </c>
      <c r="F11" s="64">
        <v>42583</v>
      </c>
    </row>
    <row r="12" spans="1:6">
      <c r="A12" s="63" t="s">
        <v>145</v>
      </c>
      <c r="B12" s="63" t="s">
        <v>146</v>
      </c>
      <c r="C12" s="63" t="s">
        <v>147</v>
      </c>
      <c r="D12" s="63" t="s">
        <v>81</v>
      </c>
      <c r="E12" s="63" t="s">
        <v>148</v>
      </c>
      <c r="F12" s="64">
        <v>42552</v>
      </c>
    </row>
    <row r="13" spans="1:6">
      <c r="A13" s="63" t="s">
        <v>152</v>
      </c>
      <c r="B13" s="63" t="s">
        <v>153</v>
      </c>
      <c r="C13" s="63" t="s">
        <v>147</v>
      </c>
      <c r="D13" s="63" t="s">
        <v>81</v>
      </c>
      <c r="E13" s="63" t="s">
        <v>154</v>
      </c>
      <c r="F13" s="64">
        <v>42522</v>
      </c>
    </row>
    <row r="14" spans="1:6">
      <c r="A14" s="63" t="s">
        <v>158</v>
      </c>
      <c r="B14" s="63" t="s">
        <v>159</v>
      </c>
      <c r="C14" s="63" t="s">
        <v>147</v>
      </c>
      <c r="D14" s="63" t="s">
        <v>81</v>
      </c>
      <c r="E14" s="63" t="s">
        <v>160</v>
      </c>
      <c r="F14" s="64">
        <v>42491</v>
      </c>
    </row>
    <row r="15" spans="1:6">
      <c r="A15" s="63" t="s">
        <v>164</v>
      </c>
      <c r="B15" s="63" t="s">
        <v>165</v>
      </c>
      <c r="C15" s="63" t="s">
        <v>147</v>
      </c>
      <c r="D15" s="63" t="s">
        <v>81</v>
      </c>
      <c r="E15" s="63" t="s">
        <v>166</v>
      </c>
      <c r="F15" s="64">
        <v>42461</v>
      </c>
    </row>
    <row r="16" spans="1:6">
      <c r="A16" s="63" t="s">
        <v>170</v>
      </c>
      <c r="B16" s="63" t="s">
        <v>171</v>
      </c>
      <c r="C16" s="63" t="s">
        <v>147</v>
      </c>
      <c r="D16" s="63" t="s">
        <v>81</v>
      </c>
      <c r="E16" s="63" t="s">
        <v>172</v>
      </c>
      <c r="F16" s="64">
        <v>42430</v>
      </c>
    </row>
    <row r="17" spans="1:6">
      <c r="A17" s="63" t="s">
        <v>176</v>
      </c>
      <c r="B17" s="63" t="s">
        <v>177</v>
      </c>
      <c r="C17" s="63" t="s">
        <v>147</v>
      </c>
      <c r="D17" s="63" t="s">
        <v>81</v>
      </c>
      <c r="E17" s="63" t="s">
        <v>178</v>
      </c>
      <c r="F17" s="64">
        <v>42401</v>
      </c>
    </row>
    <row r="18" spans="1:6">
      <c r="A18" s="63" t="s">
        <v>183</v>
      </c>
      <c r="B18" s="63" t="s">
        <v>184</v>
      </c>
      <c r="C18" s="63" t="s">
        <v>147</v>
      </c>
      <c r="D18" s="63" t="s">
        <v>81</v>
      </c>
      <c r="E18" s="63" t="s">
        <v>185</v>
      </c>
      <c r="F18" s="64">
        <v>42370</v>
      </c>
    </row>
    <row r="19" spans="1:6">
      <c r="A19" s="63" t="s">
        <v>189</v>
      </c>
      <c r="B19" s="63" t="s">
        <v>190</v>
      </c>
      <c r="C19" s="63" t="s">
        <v>147</v>
      </c>
      <c r="D19" s="63" t="s">
        <v>81</v>
      </c>
      <c r="E19" s="63" t="s">
        <v>191</v>
      </c>
      <c r="F19" s="64">
        <v>42339</v>
      </c>
    </row>
    <row r="20" spans="1:6">
      <c r="A20" s="63" t="s">
        <v>195</v>
      </c>
      <c r="B20" s="63" t="s">
        <v>196</v>
      </c>
      <c r="C20" s="63" t="s">
        <v>147</v>
      </c>
      <c r="D20" s="63" t="s">
        <v>81</v>
      </c>
      <c r="E20" s="63" t="s">
        <v>197</v>
      </c>
      <c r="F20" s="64">
        <v>42309</v>
      </c>
    </row>
    <row r="21" spans="1:6">
      <c r="A21" s="63" t="s">
        <v>198</v>
      </c>
      <c r="B21" s="63" t="s">
        <v>199</v>
      </c>
      <c r="C21" s="63" t="s">
        <v>147</v>
      </c>
      <c r="D21" s="63" t="s">
        <v>81</v>
      </c>
      <c r="E21" s="63" t="s">
        <v>200</v>
      </c>
      <c r="F21" s="64">
        <v>42278</v>
      </c>
    </row>
    <row r="22" spans="1:6">
      <c r="A22" s="63" t="s">
        <v>201</v>
      </c>
      <c r="B22" s="63" t="s">
        <v>202</v>
      </c>
      <c r="C22" s="63" t="s">
        <v>147</v>
      </c>
      <c r="D22" s="63" t="s">
        <v>81</v>
      </c>
      <c r="E22" s="63" t="s">
        <v>203</v>
      </c>
      <c r="F22" s="64">
        <v>42248</v>
      </c>
    </row>
    <row r="24" spans="1:6">
      <c r="A24" s="65" t="s">
        <v>72</v>
      </c>
      <c r="B24" s="65"/>
      <c r="C24" s="65"/>
      <c r="D24" s="65"/>
      <c r="E24" s="65"/>
    </row>
    <row r="25" spans="1:6">
      <c r="A25" s="65"/>
      <c r="B25" s="65"/>
      <c r="C25" s="65"/>
      <c r="D25" s="65"/>
      <c r="E25" s="65"/>
    </row>
    <row r="26" spans="1:6">
      <c r="A26" s="65" t="s">
        <v>83</v>
      </c>
      <c r="B26" s="65" t="s">
        <v>84</v>
      </c>
      <c r="C26" s="65" t="s">
        <v>85</v>
      </c>
      <c r="D26" s="65" t="s">
        <v>81</v>
      </c>
      <c r="E26" s="65" t="s">
        <v>86</v>
      </c>
    </row>
    <row r="27" spans="1:6">
      <c r="A27" s="65" t="s">
        <v>91</v>
      </c>
      <c r="B27" s="65" t="s">
        <v>92</v>
      </c>
      <c r="C27" s="65" t="s">
        <v>93</v>
      </c>
      <c r="D27" s="65" t="s">
        <v>81</v>
      </c>
      <c r="E27" s="65" t="s">
        <v>86</v>
      </c>
    </row>
    <row r="28" spans="1:6">
      <c r="A28" s="65" t="s">
        <v>98</v>
      </c>
      <c r="B28" s="65" t="s">
        <v>99</v>
      </c>
      <c r="C28" s="65" t="s">
        <v>100</v>
      </c>
      <c r="D28" s="65" t="s">
        <v>81</v>
      </c>
      <c r="E28" s="65" t="s">
        <v>101</v>
      </c>
    </row>
    <row r="29" spans="1:6">
      <c r="A29" s="65" t="s">
        <v>106</v>
      </c>
      <c r="B29" s="65" t="s">
        <v>107</v>
      </c>
      <c r="C29" s="65" t="s">
        <v>108</v>
      </c>
      <c r="D29" s="65" t="s">
        <v>81</v>
      </c>
      <c r="E29" s="65" t="s">
        <v>86</v>
      </c>
    </row>
    <row r="30" spans="1:6">
      <c r="A30" s="65" t="s">
        <v>113</v>
      </c>
      <c r="B30" s="65" t="s">
        <v>114</v>
      </c>
      <c r="C30" s="65" t="s">
        <v>115</v>
      </c>
      <c r="D30" s="65" t="s">
        <v>81</v>
      </c>
      <c r="E30" s="65" t="s">
        <v>86</v>
      </c>
    </row>
    <row r="31" spans="1:6">
      <c r="A31" s="65" t="s">
        <v>120</v>
      </c>
      <c r="B31" s="65" t="s">
        <v>121</v>
      </c>
      <c r="C31" s="65" t="s">
        <v>122</v>
      </c>
      <c r="D31" s="65" t="s">
        <v>81</v>
      </c>
      <c r="E31" s="65" t="s">
        <v>86</v>
      </c>
    </row>
    <row r="32" spans="1:6">
      <c r="A32" s="65" t="s">
        <v>127</v>
      </c>
      <c r="B32" s="65" t="s">
        <v>128</v>
      </c>
      <c r="C32" s="65" t="s">
        <v>129</v>
      </c>
      <c r="D32" s="65" t="s">
        <v>81</v>
      </c>
      <c r="E32" s="65" t="s">
        <v>130</v>
      </c>
    </row>
    <row r="33" spans="1:5">
      <c r="A33" s="65" t="s">
        <v>135</v>
      </c>
      <c r="B33" s="65" t="s">
        <v>136</v>
      </c>
      <c r="C33" s="65" t="s">
        <v>137</v>
      </c>
      <c r="D33" s="65" t="s">
        <v>81</v>
      </c>
      <c r="E33" s="65" t="s">
        <v>86</v>
      </c>
    </row>
    <row r="34" spans="1:5">
      <c r="A34" s="65" t="s">
        <v>142</v>
      </c>
      <c r="B34" s="65" t="s">
        <v>143</v>
      </c>
      <c r="C34" s="65" t="s">
        <v>144</v>
      </c>
      <c r="D34" s="65" t="s">
        <v>81</v>
      </c>
      <c r="E34" s="65" t="s">
        <v>130</v>
      </c>
    </row>
    <row r="35" spans="1:5">
      <c r="A35" s="65" t="s">
        <v>149</v>
      </c>
      <c r="B35" s="65" t="s">
        <v>150</v>
      </c>
      <c r="C35" s="65" t="s">
        <v>151</v>
      </c>
      <c r="D35" s="65" t="s">
        <v>81</v>
      </c>
      <c r="E35" s="65" t="s">
        <v>86</v>
      </c>
    </row>
    <row r="36" spans="1:5">
      <c r="A36" s="65" t="s">
        <v>155</v>
      </c>
      <c r="B36" s="65" t="s">
        <v>156</v>
      </c>
      <c r="C36" s="65" t="s">
        <v>157</v>
      </c>
      <c r="D36" s="65" t="s">
        <v>81</v>
      </c>
      <c r="E36" s="65" t="s">
        <v>86</v>
      </c>
    </row>
    <row r="37" spans="1:5">
      <c r="A37" s="65" t="s">
        <v>161</v>
      </c>
      <c r="B37" s="65" t="s">
        <v>162</v>
      </c>
      <c r="C37" s="65" t="s">
        <v>163</v>
      </c>
      <c r="D37" s="65" t="s">
        <v>81</v>
      </c>
      <c r="E37" s="65" t="s">
        <v>86</v>
      </c>
    </row>
    <row r="38" spans="1:5">
      <c r="A38" s="65" t="s">
        <v>167</v>
      </c>
      <c r="B38" s="65" t="s">
        <v>168</v>
      </c>
      <c r="C38" s="65" t="s">
        <v>169</v>
      </c>
      <c r="D38" s="65" t="s">
        <v>81</v>
      </c>
      <c r="E38" s="65" t="s">
        <v>86</v>
      </c>
    </row>
    <row r="39" spans="1:5">
      <c r="A39" s="65" t="s">
        <v>173</v>
      </c>
      <c r="B39" s="65" t="s">
        <v>174</v>
      </c>
      <c r="C39" s="65" t="s">
        <v>175</v>
      </c>
      <c r="D39" s="65" t="s">
        <v>81</v>
      </c>
      <c r="E39" s="65" t="s">
        <v>86</v>
      </c>
    </row>
    <row r="40" spans="1:5">
      <c r="A40" s="65" t="s">
        <v>179</v>
      </c>
      <c r="B40" s="65" t="s">
        <v>180</v>
      </c>
      <c r="C40" s="65" t="s">
        <v>181</v>
      </c>
      <c r="D40" s="65" t="s">
        <v>81</v>
      </c>
      <c r="E40" s="65" t="s">
        <v>182</v>
      </c>
    </row>
    <row r="41" spans="1:5">
      <c r="A41" s="65" t="s">
        <v>186</v>
      </c>
      <c r="B41" s="65" t="s">
        <v>187</v>
      </c>
      <c r="C41" s="65" t="s">
        <v>188</v>
      </c>
      <c r="D41" s="65" t="s">
        <v>81</v>
      </c>
      <c r="E41" s="65" t="s">
        <v>130</v>
      </c>
    </row>
    <row r="42" spans="1:5">
      <c r="A42" s="65" t="s">
        <v>192</v>
      </c>
      <c r="B42" s="65" t="s">
        <v>193</v>
      </c>
      <c r="C42" s="65" t="s">
        <v>194</v>
      </c>
      <c r="D42" s="65" t="s">
        <v>81</v>
      </c>
      <c r="E42" s="65" t="s">
        <v>86</v>
      </c>
    </row>
    <row r="43" spans="1:5">
      <c r="A43" s="65"/>
      <c r="B43" s="65"/>
      <c r="C43" s="65"/>
      <c r="D43" s="65"/>
      <c r="E43" s="65"/>
    </row>
    <row r="44" spans="1:5">
      <c r="A44" s="65"/>
      <c r="B44" s="65"/>
      <c r="C44" s="65"/>
      <c r="D44" s="65"/>
      <c r="E44" s="65"/>
    </row>
    <row r="45" spans="1:5">
      <c r="A45" s="65"/>
      <c r="B45" s="65"/>
      <c r="C45" s="65"/>
      <c r="D45" s="65"/>
      <c r="E45" s="6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LOAN</vt:lpstr>
      <vt:lpstr>Expenses Details</vt:lpstr>
      <vt:lpstr>Bank - Acc</vt:lpstr>
      <vt:lpstr>Records - Cyberia Hostel</vt:lpstr>
      <vt:lpstr>TNB-UNIFI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Raen Tan</dc:creator>
  <cp:lastModifiedBy>Ryan Tan</cp:lastModifiedBy>
  <dcterms:created xsi:type="dcterms:W3CDTF">2017-04-09T14:14:34Z</dcterms:created>
  <dcterms:modified xsi:type="dcterms:W3CDTF">2018-12-04T03:30:48Z</dcterms:modified>
</cp:coreProperties>
</file>